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dania inwest. w 2009 r." sheetId="1" r:id="rId1"/>
  </sheets>
  <definedNames>
    <definedName name="_xlnm.Print_Area" localSheetId="0">'Zadania inwest. w 2009 r.'!$A$2:$K$51</definedName>
  </definedNames>
  <calcPr fullCalcOnLoad="1"/>
</workbook>
</file>

<file path=xl/sharedStrings.xml><?xml version="1.0" encoding="utf-8"?>
<sst xmlns="http://schemas.openxmlformats.org/spreadsheetml/2006/main" count="211" uniqueCount="121">
  <si>
    <t xml:space="preserve">Plan wydatków majątkowych na 2010 rok </t>
  </si>
  <si>
    <t>w złotych</t>
  </si>
  <si>
    <t>Lp.</t>
  </si>
  <si>
    <t>Dział</t>
  </si>
  <si>
    <t>Rozdz.</t>
  </si>
  <si>
    <t>§</t>
  </si>
  <si>
    <t>Nazwa zadania</t>
  </si>
  <si>
    <t>Plan</t>
  </si>
  <si>
    <t>z tego:</t>
  </si>
  <si>
    <t>dochody własne</t>
  </si>
  <si>
    <t>kredyty, pożyczki,       obligacje</t>
  </si>
  <si>
    <t xml:space="preserve">środki o których mowa w art. 5 ust. 1 pkt 2          i 3 uofp
</t>
  </si>
  <si>
    <t>dotacje</t>
  </si>
  <si>
    <t>inne</t>
  </si>
  <si>
    <t>1.</t>
  </si>
  <si>
    <t>010</t>
  </si>
  <si>
    <t>01010</t>
  </si>
  <si>
    <t>6050</t>
  </si>
  <si>
    <t xml:space="preserve">Rozbudowa systemu zaopatrzenia w wodę w Gminie Długosiodło </t>
  </si>
  <si>
    <t>2.</t>
  </si>
  <si>
    <t>600</t>
  </si>
  <si>
    <t>60014</t>
  </si>
  <si>
    <t>6050    6058    6059</t>
  </si>
  <si>
    <t>Zagospodarowanie przestrzeni publicznej w centrum Długosiodła</t>
  </si>
  <si>
    <t>83 134,00    BGK</t>
  </si>
  <si>
    <t>1 133,00        Starostwo Powiatowe</t>
  </si>
  <si>
    <t>60016</t>
  </si>
  <si>
    <t>105 786,00  BGK</t>
  </si>
  <si>
    <t>900</t>
  </si>
  <si>
    <t>90015</t>
  </si>
  <si>
    <t>921</t>
  </si>
  <si>
    <t>92195</t>
  </si>
  <si>
    <t>27 695,00   BGK</t>
  </si>
  <si>
    <t>3.</t>
  </si>
  <si>
    <t>6300</t>
  </si>
  <si>
    <t>Przebudowa mostu na drodze powiatowej Nr 2648W                      w m. Grądy Zalewne</t>
  </si>
  <si>
    <t>4.</t>
  </si>
  <si>
    <t xml:space="preserve">Przebudowa/odnowa nawierzchni drogi powiatowej Nr 4403W w m. Długosiodło                    </t>
  </si>
  <si>
    <t>5.</t>
  </si>
  <si>
    <t xml:space="preserve">Przebudowa/odnowa nawierzchni drogi powiatowej Nr 4403W w m. Stare Bosewo    </t>
  </si>
  <si>
    <t>6.</t>
  </si>
  <si>
    <t>Budowa/modernizacja drogi powiatowej Nr 4408W Długosiodło - Porządzie</t>
  </si>
  <si>
    <t>7.</t>
  </si>
  <si>
    <t>6058    6059</t>
  </si>
  <si>
    <t>8.</t>
  </si>
  <si>
    <t>Wykonanie ścieżki rowerowej przy drodze powiatowej nr 4403W Długosiodło-Kornaciska</t>
  </si>
  <si>
    <t>5 500,00    Starostwo Powiatowe</t>
  </si>
  <si>
    <t>9.</t>
  </si>
  <si>
    <t>Wykonanie 4-tej warstwy powierzchniowego utrwalenia nawierzchni ścieżki rowerowej przy drodze powiatowej nr 2648W Chrzczanka Folwark-Chrzczanka Włościańska</t>
  </si>
  <si>
    <t>1 500,00    Starostwo Powiatowe</t>
  </si>
  <si>
    <t>10.</t>
  </si>
  <si>
    <t>Przebudowa nawierzchni drogi w m. Plewki o dł. 1.247 mb</t>
  </si>
  <si>
    <t>11.</t>
  </si>
  <si>
    <t xml:space="preserve">Przebudowa nawierzchni drogi Stare Bosewo - Przetycz Włościańska o dł. 2.180 mb </t>
  </si>
  <si>
    <t>12.</t>
  </si>
  <si>
    <t>Przebudowa nawierzchni drogi gminnej Nr 440227W Kalinowo - Dalekie o dł. 5.280 mb</t>
  </si>
  <si>
    <t>634 791,00      MUW               10 000,00 Starostwo Powiatowe</t>
  </si>
  <si>
    <t>13.</t>
  </si>
  <si>
    <t>Przebudowa nawierzchni drogi transportu rolniczego Plewki-Stare Suski o dł. 1.390 mb</t>
  </si>
  <si>
    <t>67 000,00        Urząd Marszałkowski</t>
  </si>
  <si>
    <t>14.</t>
  </si>
  <si>
    <t>Odnowa nawierzchni ul. Cmentarnej w miejscowości Długosiodło</t>
  </si>
  <si>
    <t>15.</t>
  </si>
  <si>
    <t>Przebudowa nawierzchni chodnika przy ul. Kilińskiego w miejscowości Długosiodło</t>
  </si>
  <si>
    <t>16.</t>
  </si>
  <si>
    <t>Przebudowa nawierzchni chodnika przy ul. Kościuszki w miejscowości Długosiodło</t>
  </si>
  <si>
    <t>17.</t>
  </si>
  <si>
    <t>700</t>
  </si>
  <si>
    <t>70005</t>
  </si>
  <si>
    <t>Przebudowa nawierzchni parkingu przed budynkiem Gminnego Ośrodka Zdrowia w miejscowości Długosiodło</t>
  </si>
  <si>
    <t>18.</t>
  </si>
  <si>
    <t>Termomodernizacja budynków użyteczności publicznej</t>
  </si>
  <si>
    <t>801</t>
  </si>
  <si>
    <t>80101</t>
  </si>
  <si>
    <t>19.</t>
  </si>
  <si>
    <t>852</t>
  </si>
  <si>
    <t>85295</t>
  </si>
  <si>
    <t>Budowa mieszkalnego budynku socjalnego</t>
  </si>
  <si>
    <t>20.</t>
  </si>
  <si>
    <t>710</t>
  </si>
  <si>
    <t>71095</t>
  </si>
  <si>
    <t>Kompleksowe przygotowanie terenu pod inwestycje w Długosiodle</t>
  </si>
  <si>
    <t>954 201,00     RPO</t>
  </si>
  <si>
    <t>21.</t>
  </si>
  <si>
    <t>Termomodernizacja budynku Zespołu Szkół w miejscowości Stare Bosewo</t>
  </si>
  <si>
    <t>127 000,00   WFOŚiGW</t>
  </si>
  <si>
    <t>22.</t>
  </si>
  <si>
    <t>Rozbudowa budynku Zespołu Szkół o salę gimnastyczną wraz z zapleczem w m. Stare Bosewo</t>
  </si>
  <si>
    <t>23.</t>
  </si>
  <si>
    <t>Utworzenie szkolnego placu zabaw przy PSP w Blochach</t>
  </si>
  <si>
    <t>24.</t>
  </si>
  <si>
    <t>Utworzenie szkolnego placu zabaw przy PSP w Dalekiem</t>
  </si>
  <si>
    <t>25.</t>
  </si>
  <si>
    <t>Utworzenie szkolnego placu zabaw przy PSP w Długosiodle</t>
  </si>
  <si>
    <t>26.</t>
  </si>
  <si>
    <t>Utworzenie szkolnego placu zabaw przy PSP w Chrzczance Włościańskiej</t>
  </si>
  <si>
    <t>27.</t>
  </si>
  <si>
    <t>90001</t>
  </si>
  <si>
    <t>6050   6058   6059</t>
  </si>
  <si>
    <t>Rozbudowa systemu kanalizacji sanitarnej w miejscowości Długosiodło i Kornaciska i rozbudowa sieci wodociągowej w miejscowości Długosiodło</t>
  </si>
  <si>
    <t>680 000,00    kredyt                    638 129,00                 648 957,00 BGK</t>
  </si>
  <si>
    <t xml:space="preserve"> </t>
  </si>
  <si>
    <t>20 843,00     BGK</t>
  </si>
  <si>
    <t>28.</t>
  </si>
  <si>
    <t>Opracowanie dokumentacji technicznej i wykonanie kanalizacji deszczowej w m. Długosiodło o dł. 726 mb</t>
  </si>
  <si>
    <t>89 960,00      kredyt</t>
  </si>
  <si>
    <t>29.</t>
  </si>
  <si>
    <t>Budowa przydomowych oczyszczalni ścieków - I etap</t>
  </si>
  <si>
    <t>804 500,00                600 000,00 WFOŚiGW</t>
  </si>
  <si>
    <t>30.</t>
  </si>
  <si>
    <t>Budowa przydomowych oczyszczalni ścieków w zabudowie rozproszonej na terenie Gminy Długosiodło - II etap</t>
  </si>
  <si>
    <t>606 000,00  WFOŚiGW</t>
  </si>
  <si>
    <t>31.</t>
  </si>
  <si>
    <t>Modernizacja oświetlenia ulicznego na terenie gminy Długosiodło</t>
  </si>
  <si>
    <t>32.</t>
  </si>
  <si>
    <t>92109</t>
  </si>
  <si>
    <t>Remont budynku w m. Prabuty na potrzeby świetlicy wiejskiej</t>
  </si>
  <si>
    <t>33.</t>
  </si>
  <si>
    <t>Przebudowa na cele społeczno-kulturalne budynku sali gimnastycznej przy Zespole Szkół w m. Stare Bosewo</t>
  </si>
  <si>
    <t>34.</t>
  </si>
  <si>
    <t>Remont i adaptacja budynku OSP w m. Sieczychy na potrzeby świetlicy wiejskiej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</si>
</sst>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#,##0.00_ ;\-#,##0.00\ "/>
    <numFmt numFmtId="168" formatCode="_-* #,##0.00\ _z_ł_-;\-* #,##0.00\ _z_ł_-;_-* \-??\ _z_ł_-;_-@_-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sz val="6"/>
      <name val="Arial"/>
      <family val="2"/>
    </font>
    <font>
      <i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46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9" fillId="0" borderId="0" xfId="0" applyFont="1" applyBorder="1" applyAlignment="1">
      <alignment horizontal="center" vertical="center" wrapText="1"/>
    </xf>
    <xf numFmtId="164" fontId="20" fillId="0" borderId="0" xfId="0" applyFont="1" applyAlignment="1">
      <alignment horizontal="center" vertical="center" wrapText="1"/>
    </xf>
    <xf numFmtId="164" fontId="21" fillId="0" borderId="0" xfId="0" applyFont="1" applyAlignment="1">
      <alignment horizontal="right" vertical="center"/>
    </xf>
    <xf numFmtId="164" fontId="22" fillId="20" borderId="10" xfId="0" applyFont="1" applyFill="1" applyBorder="1" applyAlignment="1">
      <alignment horizontal="center" vertical="center"/>
    </xf>
    <xf numFmtId="164" fontId="22" fillId="20" borderId="10" xfId="0" applyFont="1" applyFill="1" applyBorder="1" applyAlignment="1">
      <alignment horizontal="center" vertical="center" wrapText="1"/>
    </xf>
    <xf numFmtId="164" fontId="22" fillId="20" borderId="11" xfId="0" applyFont="1" applyFill="1" applyBorder="1" applyAlignment="1">
      <alignment horizontal="center" vertical="center" wrapText="1"/>
    </xf>
    <xf numFmtId="164" fontId="22" fillId="20" borderId="12" xfId="0" applyFont="1" applyFill="1" applyBorder="1" applyAlignment="1">
      <alignment vertical="center" wrapText="1"/>
    </xf>
    <xf numFmtId="164" fontId="0" fillId="0" borderId="0" xfId="0" applyFont="1" applyAlignment="1">
      <alignment vertical="center"/>
    </xf>
    <xf numFmtId="164" fontId="22" fillId="20" borderId="13" xfId="0" applyFont="1" applyFill="1" applyBorder="1" applyAlignment="1">
      <alignment vertical="center" wrapText="1"/>
    </xf>
    <xf numFmtId="164" fontId="22" fillId="20" borderId="14" xfId="0" applyFont="1" applyFill="1" applyBorder="1" applyAlignment="1">
      <alignment horizontal="center" vertical="center" wrapText="1"/>
    </xf>
    <xf numFmtId="164" fontId="22" fillId="20" borderId="15" xfId="0" applyFont="1" applyFill="1" applyBorder="1" applyAlignment="1">
      <alignment vertical="center" wrapText="1"/>
    </xf>
    <xf numFmtId="164" fontId="23" fillId="0" borderId="13" xfId="0" applyFont="1" applyBorder="1" applyAlignment="1">
      <alignment horizontal="center" vertical="center"/>
    </xf>
    <xf numFmtId="164" fontId="23" fillId="0" borderId="14" xfId="0" applyFont="1" applyBorder="1" applyAlignment="1">
      <alignment horizontal="center" vertical="center"/>
    </xf>
    <xf numFmtId="164" fontId="1" fillId="0" borderId="16" xfId="0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 wrapText="1"/>
    </xf>
    <xf numFmtId="164" fontId="1" fillId="0" borderId="16" xfId="0" applyFont="1" applyBorder="1" applyAlignment="1">
      <alignment vertical="center" wrapText="1"/>
    </xf>
    <xf numFmtId="166" fontId="1" fillId="0" borderId="16" xfId="0" applyNumberFormat="1" applyFont="1" applyBorder="1" applyAlignment="1">
      <alignment vertical="center"/>
    </xf>
    <xf numFmtId="167" fontId="1" fillId="0" borderId="16" xfId="0" applyNumberFormat="1" applyFont="1" applyBorder="1" applyAlignment="1">
      <alignment horizontal="right" vertical="center" wrapText="1"/>
    </xf>
    <xf numFmtId="166" fontId="1" fillId="0" borderId="16" xfId="0" applyNumberFormat="1" applyFont="1" applyBorder="1" applyAlignment="1">
      <alignment horizontal="right" vertical="center" wrapText="1"/>
    </xf>
    <xf numFmtId="164" fontId="1" fillId="0" borderId="16" xfId="0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 wrapText="1"/>
    </xf>
    <xf numFmtId="164" fontId="1" fillId="0" borderId="16" xfId="0" applyFont="1" applyFill="1" applyBorder="1" applyAlignment="1">
      <alignment horizontal="left" vertical="center" wrapText="1"/>
    </xf>
    <xf numFmtId="166" fontId="1" fillId="0" borderId="16" xfId="0" applyNumberFormat="1" applyFont="1" applyFill="1" applyBorder="1" applyAlignment="1">
      <alignment vertical="center"/>
    </xf>
    <xf numFmtId="167" fontId="1" fillId="0" borderId="16" xfId="0" applyNumberFormat="1" applyFont="1" applyFill="1" applyBorder="1" applyAlignment="1">
      <alignment horizontal="right" vertical="center" wrapText="1"/>
    </xf>
    <xf numFmtId="165" fontId="1" fillId="0" borderId="18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vertical="center"/>
    </xf>
    <xf numFmtId="167" fontId="1" fillId="0" borderId="16" xfId="0" applyNumberFormat="1" applyFont="1" applyBorder="1" applyAlignment="1">
      <alignment vertical="center"/>
    </xf>
    <xf numFmtId="164" fontId="1" fillId="0" borderId="16" xfId="0" applyFont="1" applyFill="1" applyBorder="1" applyAlignment="1">
      <alignment horizontal="right" vertical="center" wrapText="1"/>
    </xf>
    <xf numFmtId="164" fontId="1" fillId="0" borderId="17" xfId="0" applyFont="1" applyBorder="1" applyAlignment="1">
      <alignment horizontal="center" vertical="center"/>
    </xf>
    <xf numFmtId="164" fontId="1" fillId="0" borderId="17" xfId="0" applyFont="1" applyBorder="1" applyAlignment="1">
      <alignment vertical="center" wrapText="1"/>
    </xf>
    <xf numFmtId="164" fontId="1" fillId="0" borderId="16" xfId="0" applyFont="1" applyBorder="1" applyAlignment="1">
      <alignment horizontal="left" vertical="center" wrapText="1"/>
    </xf>
    <xf numFmtId="164" fontId="1" fillId="0" borderId="16" xfId="0" applyFont="1" applyFill="1" applyBorder="1" applyAlignment="1">
      <alignment vertical="center" wrapText="1"/>
    </xf>
    <xf numFmtId="166" fontId="1" fillId="0" borderId="16" xfId="0" applyNumberFormat="1" applyFont="1" applyFill="1" applyBorder="1" applyAlignment="1">
      <alignment horizontal="right" vertical="center" wrapText="1"/>
    </xf>
    <xf numFmtId="168" fontId="1" fillId="0" borderId="16" xfId="0" applyNumberFormat="1" applyFont="1" applyFill="1" applyBorder="1" applyAlignment="1">
      <alignment horizontal="right" vertical="center" wrapText="1"/>
    </xf>
    <xf numFmtId="164" fontId="22" fillId="0" borderId="15" xfId="0" applyFont="1" applyBorder="1" applyAlignment="1">
      <alignment horizontal="center" vertical="center"/>
    </xf>
    <xf numFmtId="166" fontId="22" fillId="0" borderId="15" xfId="0" applyNumberFormat="1" applyFont="1" applyBorder="1" applyAlignment="1">
      <alignment vertical="center"/>
    </xf>
    <xf numFmtId="164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/>
    </xf>
    <xf numFmtId="164" fontId="24" fillId="0" borderId="0" xfId="0" applyFont="1" applyAlignment="1">
      <alignment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50"/>
  <sheetViews>
    <sheetView tabSelected="1" zoomScaleSheetLayoutView="100" workbookViewId="0" topLeftCell="A1">
      <selection activeCell="H50" sqref="H50"/>
    </sheetView>
  </sheetViews>
  <sheetFormatPr defaultColWidth="9.00390625" defaultRowHeight="12.75"/>
  <cols>
    <col min="1" max="1" width="4.75390625" style="1" customWidth="1"/>
    <col min="2" max="2" width="6.25390625" style="1" customWidth="1"/>
    <col min="3" max="3" width="6.75390625" style="1" customWidth="1"/>
    <col min="4" max="4" width="5.375" style="1" customWidth="1"/>
    <col min="5" max="5" width="26.625" style="1" customWidth="1"/>
    <col min="6" max="6" width="14.625" style="1" customWidth="1"/>
    <col min="7" max="7" width="13.00390625" style="1" customWidth="1"/>
    <col min="8" max="8" width="13.25390625" style="1" customWidth="1"/>
    <col min="9" max="9" width="15.253906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ht="21.75" customHeight="1"/>
    <row r="2" spans="1:11" ht="38.2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0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</v>
      </c>
    </row>
    <row r="4" spans="1:11" s="9" customFormat="1" ht="19.5" customHeight="1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6" t="s">
        <v>7</v>
      </c>
      <c r="G4" s="7" t="s">
        <v>8</v>
      </c>
      <c r="H4" s="7"/>
      <c r="I4" s="7"/>
      <c r="J4" s="7"/>
      <c r="K4" s="8"/>
    </row>
    <row r="5" spans="1:11" s="9" customFormat="1" ht="29.25" customHeight="1">
      <c r="A5" s="5"/>
      <c r="B5" s="5"/>
      <c r="C5" s="5"/>
      <c r="D5" s="5"/>
      <c r="E5" s="6"/>
      <c r="F5" s="6"/>
      <c r="G5" s="6" t="s">
        <v>9</v>
      </c>
      <c r="H5" s="6" t="s">
        <v>10</v>
      </c>
      <c r="I5" s="6" t="s">
        <v>11</v>
      </c>
      <c r="J5" s="7" t="s">
        <v>12</v>
      </c>
      <c r="K5" s="10"/>
    </row>
    <row r="6" spans="1:11" s="9" customFormat="1" ht="19.5" customHeight="1">
      <c r="A6" s="5"/>
      <c r="B6" s="5"/>
      <c r="C6" s="5"/>
      <c r="D6" s="5"/>
      <c r="E6" s="6"/>
      <c r="F6" s="6"/>
      <c r="G6" s="6"/>
      <c r="H6" s="6"/>
      <c r="I6" s="6"/>
      <c r="J6" s="7"/>
      <c r="K6" s="11" t="s">
        <v>13</v>
      </c>
    </row>
    <row r="7" spans="1:11" s="9" customFormat="1" ht="19.5" customHeight="1">
      <c r="A7" s="5"/>
      <c r="B7" s="5"/>
      <c r="C7" s="5"/>
      <c r="D7" s="5"/>
      <c r="E7" s="6"/>
      <c r="F7" s="6"/>
      <c r="G7" s="6"/>
      <c r="H7" s="6"/>
      <c r="I7" s="6"/>
      <c r="J7" s="7"/>
      <c r="K7" s="12"/>
    </row>
    <row r="8" spans="1:11" ht="8.25" customHeight="1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4">
        <v>11</v>
      </c>
    </row>
    <row r="9" spans="1:11" ht="53.25" customHeight="1">
      <c r="A9" s="15" t="s">
        <v>14</v>
      </c>
      <c r="B9" s="16" t="s">
        <v>15</v>
      </c>
      <c r="C9" s="16" t="s">
        <v>16</v>
      </c>
      <c r="D9" s="17" t="s">
        <v>17</v>
      </c>
      <c r="E9" s="18" t="s">
        <v>18</v>
      </c>
      <c r="F9" s="19">
        <v>595000</v>
      </c>
      <c r="G9" s="19">
        <v>10000</v>
      </c>
      <c r="H9" s="20">
        <v>585000</v>
      </c>
      <c r="I9" s="21"/>
      <c r="J9" s="21"/>
      <c r="K9" s="15"/>
    </row>
    <row r="10" spans="1:11" ht="62.25" customHeight="1">
      <c r="A10" s="22" t="s">
        <v>19</v>
      </c>
      <c r="B10" s="23" t="s">
        <v>20</v>
      </c>
      <c r="C10" s="24" t="s">
        <v>21</v>
      </c>
      <c r="D10" s="25" t="s">
        <v>22</v>
      </c>
      <c r="E10" s="26" t="s">
        <v>23</v>
      </c>
      <c r="F10" s="27">
        <v>136000</v>
      </c>
      <c r="G10" s="27">
        <v>51733</v>
      </c>
      <c r="H10" s="28" t="s">
        <v>24</v>
      </c>
      <c r="I10" s="20"/>
      <c r="J10" s="20" t="s">
        <v>25</v>
      </c>
      <c r="K10" s="22"/>
    </row>
    <row r="11" spans="1:11" ht="27" customHeight="1">
      <c r="A11" s="22"/>
      <c r="B11" s="23"/>
      <c r="C11" s="24" t="s">
        <v>26</v>
      </c>
      <c r="D11" s="25"/>
      <c r="E11" s="26"/>
      <c r="F11" s="27">
        <v>188000</v>
      </c>
      <c r="G11" s="27">
        <v>82214</v>
      </c>
      <c r="H11" s="28" t="s">
        <v>27</v>
      </c>
      <c r="I11" s="20"/>
      <c r="J11" s="20"/>
      <c r="K11" s="22"/>
    </row>
    <row r="12" spans="1:11" ht="29.25" customHeight="1">
      <c r="A12" s="22"/>
      <c r="B12" s="29" t="s">
        <v>28</v>
      </c>
      <c r="C12" s="24" t="s">
        <v>29</v>
      </c>
      <c r="D12" s="25"/>
      <c r="E12" s="26"/>
      <c r="F12" s="27">
        <v>69000</v>
      </c>
      <c r="G12" s="27">
        <v>69000</v>
      </c>
      <c r="H12" s="30"/>
      <c r="I12" s="20"/>
      <c r="J12" s="20"/>
      <c r="K12" s="22"/>
    </row>
    <row r="13" spans="1:11" ht="29.25" customHeight="1">
      <c r="A13" s="22"/>
      <c r="B13" s="29" t="s">
        <v>30</v>
      </c>
      <c r="C13" s="24" t="s">
        <v>31</v>
      </c>
      <c r="D13" s="25"/>
      <c r="E13" s="26"/>
      <c r="F13" s="27">
        <v>45500</v>
      </c>
      <c r="G13" s="27">
        <v>17805</v>
      </c>
      <c r="H13" s="28" t="s">
        <v>32</v>
      </c>
      <c r="I13" s="20"/>
      <c r="J13" s="20"/>
      <c r="K13" s="22"/>
    </row>
    <row r="14" spans="1:11" ht="42" customHeight="1">
      <c r="A14" s="15" t="s">
        <v>33</v>
      </c>
      <c r="B14" s="16" t="s">
        <v>20</v>
      </c>
      <c r="C14" s="16" t="s">
        <v>21</v>
      </c>
      <c r="D14" s="17" t="s">
        <v>34</v>
      </c>
      <c r="E14" s="18" t="s">
        <v>35</v>
      </c>
      <c r="F14" s="19">
        <v>10000</v>
      </c>
      <c r="G14" s="31">
        <v>10000</v>
      </c>
      <c r="H14" s="31"/>
      <c r="I14" s="32"/>
      <c r="J14" s="32"/>
      <c r="K14" s="15"/>
    </row>
    <row r="15" spans="1:11" ht="42" customHeight="1">
      <c r="A15" s="15" t="s">
        <v>36</v>
      </c>
      <c r="B15" s="16" t="s">
        <v>20</v>
      </c>
      <c r="C15" s="16" t="s">
        <v>21</v>
      </c>
      <c r="D15" s="17" t="s">
        <v>34</v>
      </c>
      <c r="E15" s="18" t="s">
        <v>37</v>
      </c>
      <c r="F15" s="19">
        <v>45000</v>
      </c>
      <c r="G15" s="31"/>
      <c r="H15" s="31">
        <v>45000</v>
      </c>
      <c r="I15" s="32"/>
      <c r="J15" s="32"/>
      <c r="K15" s="15"/>
    </row>
    <row r="16" spans="1:11" ht="42" customHeight="1">
      <c r="A16" s="15" t="s">
        <v>38</v>
      </c>
      <c r="B16" s="16" t="s">
        <v>20</v>
      </c>
      <c r="C16" s="16" t="s">
        <v>21</v>
      </c>
      <c r="D16" s="17" t="s">
        <v>34</v>
      </c>
      <c r="E16" s="18" t="s">
        <v>39</v>
      </c>
      <c r="F16" s="19">
        <v>50000</v>
      </c>
      <c r="G16" s="31"/>
      <c r="H16" s="31">
        <v>50000</v>
      </c>
      <c r="I16" s="32"/>
      <c r="J16" s="32"/>
      <c r="K16" s="15"/>
    </row>
    <row r="17" spans="1:11" ht="42" customHeight="1">
      <c r="A17" s="15" t="s">
        <v>40</v>
      </c>
      <c r="B17" s="16" t="s">
        <v>20</v>
      </c>
      <c r="C17" s="16" t="s">
        <v>21</v>
      </c>
      <c r="D17" s="17" t="s">
        <v>34</v>
      </c>
      <c r="E17" s="18" t="s">
        <v>41</v>
      </c>
      <c r="F17" s="19">
        <v>150000</v>
      </c>
      <c r="G17" s="31"/>
      <c r="H17" s="31">
        <v>150000</v>
      </c>
      <c r="I17" s="32"/>
      <c r="J17" s="32"/>
      <c r="K17" s="15"/>
    </row>
    <row r="18" spans="1:11" ht="47.25" customHeight="1">
      <c r="A18" s="15" t="s">
        <v>42</v>
      </c>
      <c r="B18" s="16" t="s">
        <v>20</v>
      </c>
      <c r="C18" s="16" t="s">
        <v>21</v>
      </c>
      <c r="D18" s="17" t="s">
        <v>43</v>
      </c>
      <c r="E18" s="18" t="s">
        <v>23</v>
      </c>
      <c r="F18" s="19">
        <v>171841</v>
      </c>
      <c r="G18" s="31"/>
      <c r="H18" s="31">
        <v>171841</v>
      </c>
      <c r="I18" s="32"/>
      <c r="J18" s="32"/>
      <c r="K18" s="15"/>
    </row>
    <row r="19" spans="1:11" ht="47.25" customHeight="1">
      <c r="A19" s="15" t="s">
        <v>44</v>
      </c>
      <c r="B19" s="16" t="s">
        <v>20</v>
      </c>
      <c r="C19" s="16" t="s">
        <v>21</v>
      </c>
      <c r="D19" s="17" t="s">
        <v>17</v>
      </c>
      <c r="E19" s="18" t="s">
        <v>45</v>
      </c>
      <c r="F19" s="19">
        <v>65000</v>
      </c>
      <c r="G19" s="31">
        <v>10000</v>
      </c>
      <c r="H19" s="31">
        <v>49500</v>
      </c>
      <c r="I19" s="32"/>
      <c r="J19" s="32" t="s">
        <v>46</v>
      </c>
      <c r="K19" s="15"/>
    </row>
    <row r="20" spans="1:11" ht="77.25" customHeight="1">
      <c r="A20" s="15" t="s">
        <v>47</v>
      </c>
      <c r="B20" s="16" t="s">
        <v>20</v>
      </c>
      <c r="C20" s="16" t="s">
        <v>21</v>
      </c>
      <c r="D20" s="17" t="s">
        <v>17</v>
      </c>
      <c r="E20" s="18" t="s">
        <v>48</v>
      </c>
      <c r="F20" s="19">
        <v>15000</v>
      </c>
      <c r="G20" s="31"/>
      <c r="H20" s="31">
        <v>13500</v>
      </c>
      <c r="I20" s="32"/>
      <c r="J20" s="32" t="s">
        <v>49</v>
      </c>
      <c r="K20" s="15"/>
    </row>
    <row r="21" spans="1:11" ht="33.75" customHeight="1">
      <c r="A21" s="15" t="s">
        <v>50</v>
      </c>
      <c r="B21" s="16" t="s">
        <v>20</v>
      </c>
      <c r="C21" s="16" t="s">
        <v>26</v>
      </c>
      <c r="D21" s="17" t="s">
        <v>17</v>
      </c>
      <c r="E21" s="18" t="s">
        <v>51</v>
      </c>
      <c r="F21" s="19">
        <v>253976</v>
      </c>
      <c r="G21" s="31"/>
      <c r="H21" s="31">
        <v>253976</v>
      </c>
      <c r="I21" s="32"/>
      <c r="J21" s="32"/>
      <c r="K21" s="15"/>
    </row>
    <row r="22" spans="1:11" ht="42.75" customHeight="1">
      <c r="A22" s="15" t="s">
        <v>52</v>
      </c>
      <c r="B22" s="16" t="s">
        <v>20</v>
      </c>
      <c r="C22" s="16" t="s">
        <v>26</v>
      </c>
      <c r="D22" s="17" t="s">
        <v>17</v>
      </c>
      <c r="E22" s="18" t="s">
        <v>53</v>
      </c>
      <c r="F22" s="19">
        <v>421000</v>
      </c>
      <c r="G22" s="19">
        <v>5213</v>
      </c>
      <c r="H22" s="31">
        <v>415787</v>
      </c>
      <c r="I22" s="21"/>
      <c r="J22" s="21"/>
      <c r="K22" s="15"/>
    </row>
    <row r="23" spans="1:11" ht="64.5" customHeight="1">
      <c r="A23" s="15" t="s">
        <v>54</v>
      </c>
      <c r="B23" s="16" t="s">
        <v>20</v>
      </c>
      <c r="C23" s="16" t="s">
        <v>26</v>
      </c>
      <c r="D23" s="17" t="s">
        <v>17</v>
      </c>
      <c r="E23" s="18" t="s">
        <v>55</v>
      </c>
      <c r="F23" s="19">
        <v>1283500</v>
      </c>
      <c r="G23" s="19"/>
      <c r="H23" s="31">
        <v>638709</v>
      </c>
      <c r="I23" s="21"/>
      <c r="J23" s="21" t="s">
        <v>56</v>
      </c>
      <c r="K23" s="15"/>
    </row>
    <row r="24" spans="1:11" ht="42" customHeight="1">
      <c r="A24" s="15" t="s">
        <v>57</v>
      </c>
      <c r="B24" s="16" t="s">
        <v>20</v>
      </c>
      <c r="C24" s="16" t="s">
        <v>26</v>
      </c>
      <c r="D24" s="17" t="s">
        <v>17</v>
      </c>
      <c r="E24" s="18" t="s">
        <v>58</v>
      </c>
      <c r="F24" s="19">
        <v>277500</v>
      </c>
      <c r="G24" s="19"/>
      <c r="H24" s="31">
        <v>210500</v>
      </c>
      <c r="I24" s="21"/>
      <c r="J24" s="21" t="s">
        <v>59</v>
      </c>
      <c r="K24" s="15"/>
    </row>
    <row r="25" spans="1:11" ht="42" customHeight="1">
      <c r="A25" s="15" t="s">
        <v>60</v>
      </c>
      <c r="B25" s="16" t="s">
        <v>20</v>
      </c>
      <c r="C25" s="16" t="s">
        <v>26</v>
      </c>
      <c r="D25" s="17" t="s">
        <v>17</v>
      </c>
      <c r="E25" s="18" t="s">
        <v>61</v>
      </c>
      <c r="F25" s="19">
        <v>9000</v>
      </c>
      <c r="G25" s="19"/>
      <c r="H25" s="31">
        <v>9000</v>
      </c>
      <c r="I25" s="21"/>
      <c r="J25" s="21"/>
      <c r="K25" s="15"/>
    </row>
    <row r="26" spans="1:11" ht="42" customHeight="1">
      <c r="A26" s="15" t="s">
        <v>62</v>
      </c>
      <c r="B26" s="16" t="s">
        <v>20</v>
      </c>
      <c r="C26" s="16" t="s">
        <v>26</v>
      </c>
      <c r="D26" s="17" t="s">
        <v>17</v>
      </c>
      <c r="E26" s="18" t="s">
        <v>63</v>
      </c>
      <c r="F26" s="19">
        <v>19000</v>
      </c>
      <c r="G26" s="19"/>
      <c r="H26" s="31">
        <v>19000</v>
      </c>
      <c r="I26" s="21"/>
      <c r="J26" s="21"/>
      <c r="K26" s="15"/>
    </row>
    <row r="27" spans="1:11" ht="42" customHeight="1">
      <c r="A27" s="15" t="s">
        <v>64</v>
      </c>
      <c r="B27" s="16" t="s">
        <v>20</v>
      </c>
      <c r="C27" s="16" t="s">
        <v>26</v>
      </c>
      <c r="D27" s="17" t="s">
        <v>17</v>
      </c>
      <c r="E27" s="18" t="s">
        <v>65</v>
      </c>
      <c r="F27" s="19">
        <v>11500</v>
      </c>
      <c r="G27" s="19"/>
      <c r="H27" s="31">
        <v>11500</v>
      </c>
      <c r="I27" s="21"/>
      <c r="J27" s="21"/>
      <c r="K27" s="15"/>
    </row>
    <row r="28" spans="1:11" ht="57" customHeight="1">
      <c r="A28" s="33" t="s">
        <v>66</v>
      </c>
      <c r="B28" s="16" t="s">
        <v>67</v>
      </c>
      <c r="C28" s="16" t="s">
        <v>68</v>
      </c>
      <c r="D28" s="17" t="s">
        <v>17</v>
      </c>
      <c r="E28" s="34" t="s">
        <v>69</v>
      </c>
      <c r="F28" s="19">
        <v>65000</v>
      </c>
      <c r="G28" s="19"/>
      <c r="H28" s="20">
        <v>65000</v>
      </c>
      <c r="I28" s="21"/>
      <c r="J28" s="21"/>
      <c r="K28" s="15"/>
    </row>
    <row r="29" spans="1:11" ht="42.75" customHeight="1">
      <c r="A29" s="15" t="s">
        <v>70</v>
      </c>
      <c r="B29" s="16" t="s">
        <v>67</v>
      </c>
      <c r="C29" s="16" t="s">
        <v>68</v>
      </c>
      <c r="D29" s="17" t="s">
        <v>17</v>
      </c>
      <c r="E29" s="35" t="s">
        <v>71</v>
      </c>
      <c r="F29" s="19">
        <v>36780</v>
      </c>
      <c r="G29" s="19">
        <v>9780</v>
      </c>
      <c r="H29" s="31">
        <v>27000</v>
      </c>
      <c r="I29" s="21"/>
      <c r="J29" s="21"/>
      <c r="K29" s="15"/>
    </row>
    <row r="30" spans="1:11" ht="42.75" customHeight="1">
      <c r="A30" s="15"/>
      <c r="B30" s="16" t="s">
        <v>72</v>
      </c>
      <c r="C30" s="16" t="s">
        <v>73</v>
      </c>
      <c r="D30" s="17" t="s">
        <v>17</v>
      </c>
      <c r="E30" s="35"/>
      <c r="F30" s="19">
        <v>13220</v>
      </c>
      <c r="G30" s="19">
        <v>13220</v>
      </c>
      <c r="H30" s="31"/>
      <c r="I30" s="21"/>
      <c r="J30" s="21"/>
      <c r="K30" s="15"/>
    </row>
    <row r="31" spans="1:11" ht="31.5" customHeight="1">
      <c r="A31" s="15" t="s">
        <v>74</v>
      </c>
      <c r="B31" s="16" t="s">
        <v>75</v>
      </c>
      <c r="C31" s="16" t="s">
        <v>76</v>
      </c>
      <c r="D31" s="17" t="s">
        <v>34</v>
      </c>
      <c r="E31" s="35" t="s">
        <v>77</v>
      </c>
      <c r="F31" s="19">
        <v>1000</v>
      </c>
      <c r="G31" s="19">
        <v>1000</v>
      </c>
      <c r="H31" s="31"/>
      <c r="I31" s="21"/>
      <c r="J31" s="21"/>
      <c r="K31" s="15"/>
    </row>
    <row r="32" spans="1:11" ht="42.75" customHeight="1">
      <c r="A32" s="33" t="s">
        <v>78</v>
      </c>
      <c r="B32" s="16" t="s">
        <v>79</v>
      </c>
      <c r="C32" s="16" t="s">
        <v>80</v>
      </c>
      <c r="D32" s="17" t="s">
        <v>43</v>
      </c>
      <c r="E32" s="35" t="s">
        <v>81</v>
      </c>
      <c r="F32" s="19">
        <v>1165000</v>
      </c>
      <c r="G32" s="19"/>
      <c r="H32" s="31">
        <v>210799</v>
      </c>
      <c r="I32" s="21" t="s">
        <v>82</v>
      </c>
      <c r="J32" s="21"/>
      <c r="K32" s="15"/>
    </row>
    <row r="33" spans="1:11" ht="42.75" customHeight="1">
      <c r="A33" s="33" t="s">
        <v>83</v>
      </c>
      <c r="B33" s="16" t="s">
        <v>72</v>
      </c>
      <c r="C33" s="16" t="s">
        <v>73</v>
      </c>
      <c r="D33" s="17" t="s">
        <v>17</v>
      </c>
      <c r="E33" s="35" t="s">
        <v>84</v>
      </c>
      <c r="F33" s="19">
        <v>182000</v>
      </c>
      <c r="G33" s="19">
        <v>55000</v>
      </c>
      <c r="H33" s="20" t="s">
        <v>85</v>
      </c>
      <c r="I33" s="21"/>
      <c r="J33" s="21"/>
      <c r="K33" s="15"/>
    </row>
    <row r="34" spans="1:11" ht="54" customHeight="1">
      <c r="A34" s="15" t="s">
        <v>86</v>
      </c>
      <c r="B34" s="16" t="s">
        <v>72</v>
      </c>
      <c r="C34" s="16" t="s">
        <v>73</v>
      </c>
      <c r="D34" s="17" t="s">
        <v>17</v>
      </c>
      <c r="E34" s="18" t="s">
        <v>87</v>
      </c>
      <c r="F34" s="19">
        <v>1072032</v>
      </c>
      <c r="G34" s="19">
        <v>1072032</v>
      </c>
      <c r="H34" s="31"/>
      <c r="I34" s="32"/>
      <c r="J34" s="32"/>
      <c r="K34" s="15"/>
    </row>
    <row r="35" spans="1:11" ht="29.25" customHeight="1">
      <c r="A35" s="22" t="s">
        <v>88</v>
      </c>
      <c r="B35" s="23" t="s">
        <v>72</v>
      </c>
      <c r="C35" s="23" t="s">
        <v>73</v>
      </c>
      <c r="D35" s="25" t="s">
        <v>17</v>
      </c>
      <c r="E35" s="36" t="s">
        <v>89</v>
      </c>
      <c r="F35" s="27">
        <v>1989</v>
      </c>
      <c r="G35" s="27">
        <v>1989</v>
      </c>
      <c r="H35" s="28"/>
      <c r="I35" s="37"/>
      <c r="J35" s="37"/>
      <c r="K35" s="15"/>
    </row>
    <row r="36" spans="1:11" ht="29.25" customHeight="1">
      <c r="A36" s="15" t="s">
        <v>90</v>
      </c>
      <c r="B36" s="16" t="s">
        <v>72</v>
      </c>
      <c r="C36" s="16" t="s">
        <v>73</v>
      </c>
      <c r="D36" s="17" t="s">
        <v>17</v>
      </c>
      <c r="E36" s="18" t="s">
        <v>91</v>
      </c>
      <c r="F36" s="19">
        <v>1989</v>
      </c>
      <c r="G36" s="19">
        <v>1989</v>
      </c>
      <c r="H36" s="38"/>
      <c r="I36" s="21"/>
      <c r="J36" s="37"/>
      <c r="K36" s="15"/>
    </row>
    <row r="37" spans="1:11" ht="29.25" customHeight="1">
      <c r="A37" s="33" t="s">
        <v>92</v>
      </c>
      <c r="B37" s="16" t="s">
        <v>72</v>
      </c>
      <c r="C37" s="16" t="s">
        <v>73</v>
      </c>
      <c r="D37" s="17" t="s">
        <v>17</v>
      </c>
      <c r="E37" s="18" t="s">
        <v>93</v>
      </c>
      <c r="F37" s="19">
        <v>2672</v>
      </c>
      <c r="G37" s="19">
        <v>2672</v>
      </c>
      <c r="H37" s="38"/>
      <c r="I37" s="21"/>
      <c r="J37" s="37"/>
      <c r="K37" s="33"/>
    </row>
    <row r="38" spans="1:11" ht="42.75" customHeight="1">
      <c r="A38" s="33" t="s">
        <v>94</v>
      </c>
      <c r="B38" s="16" t="s">
        <v>72</v>
      </c>
      <c r="C38" s="16" t="s">
        <v>73</v>
      </c>
      <c r="D38" s="17" t="s">
        <v>17</v>
      </c>
      <c r="E38" s="18" t="s">
        <v>95</v>
      </c>
      <c r="F38" s="19">
        <v>1989</v>
      </c>
      <c r="G38" s="19">
        <v>1989</v>
      </c>
      <c r="H38" s="38"/>
      <c r="I38" s="21"/>
      <c r="J38" s="37"/>
      <c r="K38" s="33"/>
    </row>
    <row r="39" spans="1:12" ht="64.5" customHeight="1">
      <c r="A39" s="15" t="s">
        <v>96</v>
      </c>
      <c r="B39" s="16" t="s">
        <v>28</v>
      </c>
      <c r="C39" s="16" t="s">
        <v>97</v>
      </c>
      <c r="D39" s="25" t="s">
        <v>98</v>
      </c>
      <c r="E39" s="35" t="s">
        <v>99</v>
      </c>
      <c r="F39" s="27">
        <v>2027000</v>
      </c>
      <c r="G39" s="27">
        <v>59914</v>
      </c>
      <c r="H39" s="28" t="s">
        <v>100</v>
      </c>
      <c r="I39" s="32"/>
      <c r="J39" s="32"/>
      <c r="K39" s="15"/>
      <c r="L39" s="1" t="s">
        <v>101</v>
      </c>
    </row>
    <row r="40" spans="1:11" ht="29.25" customHeight="1">
      <c r="A40" s="15"/>
      <c r="B40" s="16" t="s">
        <v>15</v>
      </c>
      <c r="C40" s="16" t="s">
        <v>16</v>
      </c>
      <c r="D40" s="17" t="s">
        <v>43</v>
      </c>
      <c r="E40" s="35"/>
      <c r="F40" s="19">
        <v>65000</v>
      </c>
      <c r="G40" s="19">
        <v>44157</v>
      </c>
      <c r="H40" s="20" t="s">
        <v>102</v>
      </c>
      <c r="I40" s="32"/>
      <c r="J40" s="32"/>
      <c r="K40" s="15"/>
    </row>
    <row r="41" spans="1:11" ht="53.25" customHeight="1">
      <c r="A41" s="15" t="s">
        <v>103</v>
      </c>
      <c r="B41" s="16" t="s">
        <v>15</v>
      </c>
      <c r="C41" s="16" t="s">
        <v>16</v>
      </c>
      <c r="D41" s="17" t="s">
        <v>17</v>
      </c>
      <c r="E41" s="35" t="s">
        <v>104</v>
      </c>
      <c r="F41" s="19">
        <v>196000</v>
      </c>
      <c r="G41" s="19">
        <v>106040</v>
      </c>
      <c r="H41" s="20" t="s">
        <v>105</v>
      </c>
      <c r="I41" s="32"/>
      <c r="J41" s="32"/>
      <c r="K41" s="15"/>
    </row>
    <row r="42" spans="1:11" ht="53.25" customHeight="1">
      <c r="A42" s="15" t="s">
        <v>106</v>
      </c>
      <c r="B42" s="16" t="s">
        <v>28</v>
      </c>
      <c r="C42" s="16" t="s">
        <v>97</v>
      </c>
      <c r="D42" s="17" t="s">
        <v>17</v>
      </c>
      <c r="E42" s="35" t="s">
        <v>107</v>
      </c>
      <c r="F42" s="19">
        <v>1432755</v>
      </c>
      <c r="G42" s="19">
        <v>28255</v>
      </c>
      <c r="H42" s="20" t="s">
        <v>108</v>
      </c>
      <c r="I42" s="32"/>
      <c r="J42" s="32"/>
      <c r="K42" s="15"/>
    </row>
    <row r="43" spans="1:11" ht="67.5" customHeight="1">
      <c r="A43" s="15" t="s">
        <v>109</v>
      </c>
      <c r="B43" s="16" t="s">
        <v>28</v>
      </c>
      <c r="C43" s="16" t="s">
        <v>97</v>
      </c>
      <c r="D43" s="17" t="s">
        <v>17</v>
      </c>
      <c r="E43" s="35" t="s">
        <v>110</v>
      </c>
      <c r="F43" s="19">
        <v>960000</v>
      </c>
      <c r="G43" s="19">
        <v>354000</v>
      </c>
      <c r="H43" s="20" t="s">
        <v>111</v>
      </c>
      <c r="I43" s="32"/>
      <c r="J43" s="32"/>
      <c r="K43" s="15"/>
    </row>
    <row r="44" spans="1:11" ht="44.25" customHeight="1">
      <c r="A44" s="15" t="s">
        <v>112</v>
      </c>
      <c r="B44" s="16" t="s">
        <v>28</v>
      </c>
      <c r="C44" s="16" t="s">
        <v>29</v>
      </c>
      <c r="D44" s="17" t="s">
        <v>17</v>
      </c>
      <c r="E44" s="35" t="s">
        <v>113</v>
      </c>
      <c r="F44" s="19">
        <v>100000</v>
      </c>
      <c r="G44" s="19">
        <v>58741</v>
      </c>
      <c r="H44" s="20">
        <v>41259</v>
      </c>
      <c r="I44" s="32"/>
      <c r="J44" s="32"/>
      <c r="K44" s="15"/>
    </row>
    <row r="45" spans="1:11" ht="53.25" customHeight="1">
      <c r="A45" s="15" t="s">
        <v>114</v>
      </c>
      <c r="B45" s="16" t="s">
        <v>30</v>
      </c>
      <c r="C45" s="16" t="s">
        <v>115</v>
      </c>
      <c r="D45" s="17" t="s">
        <v>17</v>
      </c>
      <c r="E45" s="35" t="s">
        <v>116</v>
      </c>
      <c r="F45" s="19">
        <v>15000</v>
      </c>
      <c r="G45" s="19">
        <v>15000</v>
      </c>
      <c r="H45" s="20"/>
      <c r="I45" s="32"/>
      <c r="J45" s="32"/>
      <c r="K45" s="15"/>
    </row>
    <row r="46" spans="1:11" ht="53.25" customHeight="1">
      <c r="A46" s="15" t="s">
        <v>117</v>
      </c>
      <c r="B46" s="16" t="s">
        <v>30</v>
      </c>
      <c r="C46" s="16" t="s">
        <v>115</v>
      </c>
      <c r="D46" s="17" t="s">
        <v>17</v>
      </c>
      <c r="E46" s="35" t="s">
        <v>118</v>
      </c>
      <c r="F46" s="19">
        <v>20000</v>
      </c>
      <c r="G46" s="19">
        <v>20000</v>
      </c>
      <c r="H46" s="20"/>
      <c r="I46" s="32"/>
      <c r="J46" s="32"/>
      <c r="K46" s="15"/>
    </row>
    <row r="47" spans="1:11" ht="53.25" customHeight="1">
      <c r="A47" s="15" t="s">
        <v>119</v>
      </c>
      <c r="B47" s="16" t="s">
        <v>30</v>
      </c>
      <c r="C47" s="16" t="s">
        <v>115</v>
      </c>
      <c r="D47" s="17" t="s">
        <v>17</v>
      </c>
      <c r="E47" s="35" t="s">
        <v>120</v>
      </c>
      <c r="F47" s="19">
        <v>15000</v>
      </c>
      <c r="G47" s="19"/>
      <c r="H47" s="20">
        <v>15000</v>
      </c>
      <c r="I47" s="32"/>
      <c r="J47" s="32"/>
      <c r="K47" s="15"/>
    </row>
    <row r="48" spans="1:11" ht="18.75" customHeight="1">
      <c r="A48" s="39"/>
      <c r="B48" s="39"/>
      <c r="C48" s="39"/>
      <c r="D48" s="39"/>
      <c r="E48" s="39"/>
      <c r="F48" s="40">
        <f>SUM(F9:F47)</f>
        <v>11190243</v>
      </c>
      <c r="G48" s="40">
        <f>SUM(G9:G47)</f>
        <v>2101743</v>
      </c>
      <c r="H48" s="40">
        <v>7414375</v>
      </c>
      <c r="I48" s="40">
        <v>954201</v>
      </c>
      <c r="J48" s="40">
        <v>719924</v>
      </c>
      <c r="K48" s="39"/>
    </row>
    <row r="49" spans="1:11" ht="18.75" customHeight="1">
      <c r="A49" s="41"/>
      <c r="B49" s="41"/>
      <c r="C49" s="41"/>
      <c r="D49" s="41"/>
      <c r="E49" s="41"/>
      <c r="F49" s="42"/>
      <c r="G49" s="42"/>
      <c r="H49" s="42"/>
      <c r="I49" s="42"/>
      <c r="J49" s="42"/>
      <c r="K49" s="41"/>
    </row>
    <row r="50" spans="9:11" ht="16.5" customHeight="1">
      <c r="I50" s="43"/>
      <c r="J50" s="43"/>
      <c r="K50" s="43"/>
    </row>
    <row r="51" spans="9:11" ht="48.75" customHeight="1">
      <c r="I51" s="44"/>
      <c r="J51" s="44"/>
      <c r="K51" s="44"/>
    </row>
    <row r="52" spans="9:11" ht="12.75">
      <c r="I52" s="44"/>
      <c r="J52" s="44"/>
      <c r="K52" s="44"/>
    </row>
    <row r="55" ht="12.75">
      <c r="A55" s="45"/>
    </row>
    <row r="141" spans="1:11" ht="12.75">
      <c r="A141"/>
      <c r="B141"/>
      <c r="C141"/>
      <c r="D141"/>
      <c r="E141"/>
      <c r="F141"/>
      <c r="G141"/>
      <c r="H141"/>
      <c r="I141"/>
      <c r="J141"/>
      <c r="K141"/>
    </row>
    <row r="142" spans="1:11" ht="12.75">
      <c r="A142"/>
      <c r="B142"/>
      <c r="C142"/>
      <c r="D142"/>
      <c r="E142"/>
      <c r="F142"/>
      <c r="G142"/>
      <c r="H142"/>
      <c r="I142"/>
      <c r="J142"/>
      <c r="K142"/>
    </row>
    <row r="143" spans="1:11" ht="12.75">
      <c r="A143"/>
      <c r="B143"/>
      <c r="C143"/>
      <c r="D143"/>
      <c r="E143"/>
      <c r="F143"/>
      <c r="G143"/>
      <c r="H143"/>
      <c r="I143"/>
      <c r="J143"/>
      <c r="K143"/>
    </row>
    <row r="144" spans="1:11" ht="12.75">
      <c r="A144"/>
      <c r="B144"/>
      <c r="C144"/>
      <c r="D144"/>
      <c r="E144"/>
      <c r="F144"/>
      <c r="G144"/>
      <c r="H144"/>
      <c r="I144"/>
      <c r="J144"/>
      <c r="K144"/>
    </row>
    <row r="145" spans="1:11" ht="12.75">
      <c r="A145"/>
      <c r="B145"/>
      <c r="C145"/>
      <c r="D145"/>
      <c r="E145"/>
      <c r="F145"/>
      <c r="G145"/>
      <c r="H145"/>
      <c r="I145"/>
      <c r="J145"/>
      <c r="K145"/>
    </row>
    <row r="146" spans="1:11" ht="12.75">
      <c r="A146"/>
      <c r="B146"/>
      <c r="C146"/>
      <c r="D146"/>
      <c r="E146"/>
      <c r="F146"/>
      <c r="G146"/>
      <c r="H146"/>
      <c r="I146"/>
      <c r="J146"/>
      <c r="K146"/>
    </row>
    <row r="147" spans="1:11" ht="12.75">
      <c r="A147"/>
      <c r="B147"/>
      <c r="C147"/>
      <c r="D147"/>
      <c r="E147"/>
      <c r="F147"/>
      <c r="G147"/>
      <c r="H147"/>
      <c r="I147"/>
      <c r="J147"/>
      <c r="K147"/>
    </row>
    <row r="148" spans="1:11" ht="12.75">
      <c r="A148"/>
      <c r="B148"/>
      <c r="C148"/>
      <c r="D148"/>
      <c r="E148"/>
      <c r="F148"/>
      <c r="G148"/>
      <c r="H148"/>
      <c r="I148"/>
      <c r="J148"/>
      <c r="K148"/>
    </row>
    <row r="149" spans="1:11" ht="12.75">
      <c r="A149"/>
      <c r="B149"/>
      <c r="C149"/>
      <c r="D149"/>
      <c r="E149"/>
      <c r="F149"/>
      <c r="G149"/>
      <c r="H149"/>
      <c r="I149"/>
      <c r="J149"/>
      <c r="K149"/>
    </row>
    <row r="150" spans="1:11" ht="12.75">
      <c r="A150"/>
      <c r="B150"/>
      <c r="C150"/>
      <c r="D150"/>
      <c r="E150"/>
      <c r="F150"/>
      <c r="G150"/>
      <c r="H150"/>
      <c r="I150"/>
      <c r="J150"/>
      <c r="K150"/>
    </row>
  </sheetData>
  <sheetProtection selectLockedCells="1" selectUnlockedCells="1"/>
  <mergeCells count="25">
    <mergeCell ref="A2:K2"/>
    <mergeCell ref="A4:A7"/>
    <mergeCell ref="B4:B7"/>
    <mergeCell ref="C4:C7"/>
    <mergeCell ref="D4:D7"/>
    <mergeCell ref="E4:E7"/>
    <mergeCell ref="F4:F7"/>
    <mergeCell ref="G4:J4"/>
    <mergeCell ref="G5:G7"/>
    <mergeCell ref="H5:H7"/>
    <mergeCell ref="I5:I7"/>
    <mergeCell ref="J5:J7"/>
    <mergeCell ref="A10:A13"/>
    <mergeCell ref="B10:B11"/>
    <mergeCell ref="D10:D13"/>
    <mergeCell ref="E10:E13"/>
    <mergeCell ref="A29:A30"/>
    <mergeCell ref="E29:E30"/>
    <mergeCell ref="A39:A40"/>
    <mergeCell ref="E39:E40"/>
    <mergeCell ref="K39:K40"/>
    <mergeCell ref="A48:E48"/>
    <mergeCell ref="I50:K50"/>
    <mergeCell ref="I51:K51"/>
    <mergeCell ref="I52:K52"/>
  </mergeCells>
  <printOptions horizontalCentered="1"/>
  <pageMargins left="0.31527777777777777" right="0.19652777777777777" top="1.3777777777777778" bottom="1.18125" header="0.5118055555555555" footer="0.5118055555555555"/>
  <pageSetup horizontalDpi="300" verticalDpi="300" orientation="landscape" paperSize="9" scale="87"/>
  <headerFooter alignWithMargins="0">
    <oddHeader xml:space="preserve">&amp;R&amp;"Arial,Normal"&amp;8Załącznik nr 2a
do Uchwały Nr XL/358/2010
Rady Gminy Długosiodło
z dnia 09 listopada 2010 roku </oddHeader>
    <oddFooter>&amp;R&amp;P</oddFooter>
  </headerFooter>
  <rowBreaks count="4" manualBreakCount="4">
    <brk id="15" max="255" man="1"/>
    <brk id="23" max="255" man="1"/>
    <brk id="32" max="255" man="1"/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/>
  <cp:lastPrinted>2010-11-16T20:59:42Z</cp:lastPrinted>
  <dcterms:created xsi:type="dcterms:W3CDTF">1998-12-09T13:02:10Z</dcterms:created>
  <dcterms:modified xsi:type="dcterms:W3CDTF">2010-12-09T13:38:17Z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</Properties>
</file>