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r.'!$A$1:$K$57</definedName>
  </definedNames>
  <calcPr fullCalcOnLoad="1"/>
</workbook>
</file>

<file path=xl/sharedStrings.xml><?xml version="1.0" encoding="utf-8"?>
<sst xmlns="http://schemas.openxmlformats.org/spreadsheetml/2006/main" count="291" uniqueCount="174">
  <si>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</si>
  <si>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</si>
  <si>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</si>
  <si>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</si>
  <si>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</si>
  <si>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</si>
  <si>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</si>
  <si>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</si>
  <si>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</si>
  <si>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</si>
  <si>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</si>
  <si>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</si>
  <si>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</si>
  <si>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</si>
  <si>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</si>
  <si>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</si>
  <si>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</si>
  <si>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</si>
  <si>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</si>
  <si>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</si>
  <si>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</si>
  <si>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</si>
  <si>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</si>
  <si>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</si>
  <si>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</si>
  <si>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</si>
  <si>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</si>
  <si>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</si>
  <si>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</si>
  <si>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</si>
  <si>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Zagospodarowanie przestrzeni publicznej w centrum Długosiodła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</si>
  <si>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</si>
  <si>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</si>
  <si>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</si>
  <si>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</si>
  <si>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</si>
  <si>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</si>
  <si>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</si>
  <si>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</si>
  <si>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</si>
  <si>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</si>
  <si>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</si>
  <si>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</si>
  <si>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</si>
  <si>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</si>
  <si>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</si>
  <si>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</si>
  <si>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</si>
  <si>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</si>
  <si>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</si>
  <si>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</si>
  <si>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60014</t>
  </si>
  <si>
    <t>921</t>
  </si>
  <si>
    <t>60053</t>
  </si>
  <si>
    <t>Internet szansą na lepszą przyszłość w Gminie Długosiodło</t>
  </si>
  <si>
    <t>92195</t>
  </si>
  <si>
    <t>Rozbudowa budynku Zespołu Szkół o salę gimnastyczną wraz z zapleczem w m. Stare Bosewo</t>
  </si>
  <si>
    <t>Rozbudowa budynku Zespołu Szkół w m. Stare Bosewo</t>
  </si>
  <si>
    <t>15.</t>
  </si>
  <si>
    <t>630</t>
  </si>
  <si>
    <t>63095</t>
  </si>
  <si>
    <t>6300</t>
  </si>
  <si>
    <t>16.</t>
  </si>
  <si>
    <t>17.</t>
  </si>
  <si>
    <t>1 004 103,00              POIG</t>
  </si>
  <si>
    <t>Nazwa zadania</t>
  </si>
  <si>
    <t>Plan</t>
  </si>
  <si>
    <t>z tego:</t>
  </si>
  <si>
    <t>dochody własne</t>
  </si>
  <si>
    <t>dotacje</t>
  </si>
  <si>
    <t>inne</t>
  </si>
  <si>
    <t xml:space="preserve">środki o których mowa w art. 5 ust. 1 pkt 2          i 3 uofp
</t>
  </si>
  <si>
    <t>Utworzenie szkolnego placu zabaw przy PSP w Dalekiem</t>
  </si>
  <si>
    <t>Utworzenie szkolnego placu zabaw przy PSP w Blochach</t>
  </si>
  <si>
    <t>63 500,00  Radosna Szkoła</t>
  </si>
  <si>
    <t>Rozwój markowego produktu turystycznego Puszcza Biała          i Kamieniecka</t>
  </si>
  <si>
    <t>Przebudowa mostu na drodze powiatowej Nr 2648W                      w m. Grądy Zalewne</t>
  </si>
  <si>
    <t>Przebudowa nawierzchni drogi gminnej Nr 440227W Kalinowo - Dalekie o dł. 5.280 mb</t>
  </si>
  <si>
    <t xml:space="preserve">Rozbudowa systemu zaopatrzenia w wodę w Gminie Długosiodło </t>
  </si>
  <si>
    <t xml:space="preserve">Plan wydatków majątkowych na 2010 rok </t>
  </si>
  <si>
    <t>Budowa/modernizacja drogi powiatowej Nr 4408W Długosiodło - Porządzie</t>
  </si>
  <si>
    <t xml:space="preserve">Przebudowa/odnowa nawierzchni drogi powiatowej Nr 4403W w m. Stare Bosewo    </t>
  </si>
  <si>
    <t xml:space="preserve">Przebudowa/odnowa nawierzchni drogi powiatowej Nr 4403W w m. Długosiodło                    </t>
  </si>
  <si>
    <t>18.</t>
  </si>
  <si>
    <t>19.</t>
  </si>
  <si>
    <t>Budowa przydomowych oczyszczalni ścieków - I etap</t>
  </si>
  <si>
    <t>700</t>
  </si>
  <si>
    <t>70005</t>
  </si>
  <si>
    <t>Termomodernizacja budynków użyteczności publicznej</t>
  </si>
  <si>
    <t>kredyty, pożyczki,       obligacje</t>
  </si>
  <si>
    <t>Kompleksowe przygotowanie terenu pod inwestycje w Długosiodle</t>
  </si>
  <si>
    <t>710</t>
  </si>
  <si>
    <t>71095</t>
  </si>
  <si>
    <t>21.</t>
  </si>
  <si>
    <t>22.</t>
  </si>
  <si>
    <t>23.</t>
  </si>
  <si>
    <t>92109</t>
  </si>
  <si>
    <t>Remont budynku w m. Prabuty na potrzeby świetlicy wiejskiej</t>
  </si>
  <si>
    <t>24.</t>
  </si>
  <si>
    <t>Przebudowa i adaptacja sali gimnastycznej w m. Stare Bosewo na potrzeby świetlicy</t>
  </si>
  <si>
    <t>25.</t>
  </si>
  <si>
    <t>926</t>
  </si>
  <si>
    <t>92601</t>
  </si>
  <si>
    <t>Budowa boisk przy Publicznej Szkole Podstawowej w m. Blochy</t>
  </si>
  <si>
    <t>Budowa mieszkalnego budynku socjalnego</t>
  </si>
  <si>
    <t>26.</t>
  </si>
  <si>
    <t>27 831,00               PROW</t>
  </si>
  <si>
    <t xml:space="preserve">21 289,00      PROW              </t>
  </si>
  <si>
    <t>Przebudowa nawierzchni drogi transportu rolniczego Plewki-Stare Suski o dł. 1.390 mb</t>
  </si>
  <si>
    <t>Budowa przydomowych oczyszczalni ścieków w zabudowie rozproszonej na terenie Gminy Długosiodło - II etap</t>
  </si>
  <si>
    <t>852</t>
  </si>
  <si>
    <t>85295</t>
  </si>
  <si>
    <t>27.</t>
  </si>
  <si>
    <t>28.</t>
  </si>
  <si>
    <t xml:space="preserve">Przebudowa nawierzchni drogi Stare Bosewo - Przetycz Włościańska o dł. 2.180 mb </t>
  </si>
  <si>
    <t>Przebudowa nawierzchni chodnika przy drodze powiatowej nr 2648W w m. Stare Bosewo o dł. 31 mb</t>
  </si>
  <si>
    <t>700,00    Starostwo Powiatowe</t>
  </si>
  <si>
    <t>29.</t>
  </si>
  <si>
    <t>Utworzenie szkolnego placu zabaw przy PSP w Długosiodle</t>
  </si>
  <si>
    <t>Utworzenie szkolnego placu zabaw przy PSP w Chrzczance Włościańskiej</t>
  </si>
  <si>
    <t>115 450,00  Radosna Szkoła</t>
  </si>
  <si>
    <t>954 201,00     RPO</t>
  </si>
  <si>
    <t>Przebudowa nawierzchni drogi w m. Plewki o dł. 1.247 mb</t>
  </si>
  <si>
    <t>30.</t>
  </si>
  <si>
    <t>31.</t>
  </si>
  <si>
    <t>634 791,00      MUW               10 000,00 Starostwo Powiatowe</t>
  </si>
  <si>
    <t>Wykonanie ścieżki rowerowej przy drodze powiatowej nr 4403W Długosiodło-Kornaciska</t>
  </si>
  <si>
    <t>5 500,00    Starostwo Powiatowe</t>
  </si>
  <si>
    <t>Wykonanie 4-tej warstwy powierzchniowego utrwalenia nawierzchni ścieżki rowerowej przy drodze powiatowej nr 4403W Długosiodło-Blochy</t>
  </si>
  <si>
    <t>3 100,00    Starostwo Powiatowe</t>
  </si>
  <si>
    <t>Wykonanie 4-tej warstwy powierzchniowego utrwalenia nawierzchni ścieżki rowerowej przy drodze powiatowej nr 2648W Chrzczanka Folwark-Chrzczanka Włościańska</t>
  </si>
  <si>
    <t>1 500,00    Starostwo Powiatowe</t>
  </si>
  <si>
    <t>Wykonanie 4-tej warstwy powierzchniowego utrwalenia nawierzchni drogi Nowa Pecyna-Lipniak Majorat</t>
  </si>
  <si>
    <t>67 000,00        Urząd Marszałkowski</t>
  </si>
  <si>
    <t>32.</t>
  </si>
  <si>
    <t>33.</t>
  </si>
  <si>
    <t>34.</t>
  </si>
  <si>
    <t>90015</t>
  </si>
  <si>
    <t>104 081,00      PROW</t>
  </si>
  <si>
    <t>6057 6059</t>
  </si>
  <si>
    <t>20.</t>
  </si>
  <si>
    <t xml:space="preserve">  669 800,00  PROW</t>
  </si>
  <si>
    <t>Rozbudowa systemu kanalizacji sanitarnej w miejscowości Długosiodło i Kornaciska i rozbudowa sieci wodociągowej w miejscowości Długosiodło</t>
  </si>
  <si>
    <t xml:space="preserve"> </t>
  </si>
  <si>
    <t>200 000,00     Fundusz Rozwoju Kultury Fizycznej</t>
  </si>
  <si>
    <t xml:space="preserve">106 305,00 PROW               </t>
  </si>
  <si>
    <t>89 960,00      kredyt</t>
  </si>
  <si>
    <t>606 000,00  WFOŚiGW</t>
  </si>
  <si>
    <t xml:space="preserve"> 83 542,00    PROW                </t>
  </si>
  <si>
    <t>1 133,00        Starostwo Powiatowe</t>
  </si>
  <si>
    <t>6058     6059   6050</t>
  </si>
  <si>
    <t>6058    6059</t>
  </si>
  <si>
    <t>6058  6059</t>
  </si>
  <si>
    <t>Opracowanie dokumentacji technicznej i wykonanie kanalizacji deszczowej w m. Długosiodło o dł. 726 mb</t>
  </si>
  <si>
    <t>Wykonanie nawierzchni bitumicznej na ścieżce rowerowej Długosiodło-Blochy</t>
  </si>
  <si>
    <t>Odnowa nawierzchni ul. Cmentarnej w miejscowości Długosiodło</t>
  </si>
  <si>
    <t>Przebudowa nawierzchni chodnika przy ul. Kilińskiego w miejscowości Długosiodło</t>
  </si>
  <si>
    <t>Przebudowa nawierzchni chodnika przy ul. Kościuszki w miejscowości Długosiodło</t>
  </si>
  <si>
    <t>Przebudowa nawierzchni parkingu przed budynkiem Gminnego Ośrodka Zdrowia w miejscowości Długosiodło</t>
  </si>
  <si>
    <t>235 000,00   WFOŚiGW</t>
  </si>
  <si>
    <t>Termomodernizacja budynku Zespołu Szkół w miejscowości Stare Bosewo</t>
  </si>
  <si>
    <t>35.</t>
  </si>
  <si>
    <t>36.</t>
  </si>
  <si>
    <t>37.</t>
  </si>
  <si>
    <t>38.</t>
  </si>
  <si>
    <t>39.</t>
  </si>
  <si>
    <t>40.</t>
  </si>
  <si>
    <t>680 000,00    kredyt                    667 200,00</t>
  </si>
  <si>
    <t>Modrnizacja oświetlenia ulicznego na terenie gminy Długosiodło</t>
  </si>
  <si>
    <t>41.</t>
  </si>
  <si>
    <t>804 500,00                600 000,00 WFOŚiGW</t>
  </si>
  <si>
    <t>6050   6058   6059</t>
  </si>
  <si>
    <t>Wiceprzewodniczący Rady Gminy</t>
  </si>
  <si>
    <t>Dorota Konopka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</si>
</sst>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20" borderId="16" xfId="0" applyFont="1" applyFill="1" applyBorder="1" applyAlignment="1">
      <alignment vertical="center" wrapText="1"/>
    </xf>
    <xf numFmtId="0" fontId="8" fillId="20" borderId="17" xfId="0" applyFont="1" applyFill="1" applyBorder="1" applyAlignment="1">
      <alignment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4" fontId="10" fillId="0" borderId="19" xfId="0" applyNumberFormat="1" applyFont="1" applyBorder="1" applyAlignment="1">
      <alignment vertical="center"/>
    </xf>
    <xf numFmtId="172" fontId="10" fillId="0" borderId="19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172" fontId="10" fillId="0" borderId="19" xfId="0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right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right" vertical="center" wrapText="1"/>
    </xf>
    <xf numFmtId="43" fontId="10" fillId="0" borderId="19" xfId="0" applyNumberFormat="1" applyFont="1" applyFill="1" applyBorder="1" applyAlignment="1">
      <alignment horizontal="right" vertical="center" wrapText="1"/>
    </xf>
    <xf numFmtId="0" fontId="10" fillId="0" borderId="20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8" fillId="20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8" fillId="2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20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3" t="s">
        <v>8</v>
      </c>
      <c r="B3" s="53" t="s">
        <v>1</v>
      </c>
      <c r="C3" s="53" t="s">
        <v>5</v>
      </c>
      <c r="D3" s="53" t="s">
        <v>19</v>
      </c>
      <c r="E3" s="51" t="s">
        <v>16</v>
      </c>
      <c r="F3" s="51" t="s">
        <v>18</v>
      </c>
      <c r="G3" s="51" t="s">
        <v>13</v>
      </c>
      <c r="H3" s="51"/>
      <c r="I3" s="51"/>
      <c r="J3" s="51"/>
      <c r="K3" s="51"/>
      <c r="L3" s="51"/>
      <c r="M3" s="51"/>
      <c r="N3" s="51" t="s">
        <v>20</v>
      </c>
    </row>
    <row r="4" spans="1:14" s="11" customFormat="1" ht="19.5" customHeight="1">
      <c r="A4" s="53"/>
      <c r="B4" s="53"/>
      <c r="C4" s="53"/>
      <c r="D4" s="53"/>
      <c r="E4" s="51"/>
      <c r="F4" s="51"/>
      <c r="G4" s="51" t="s">
        <v>29</v>
      </c>
      <c r="H4" s="51" t="s">
        <v>23</v>
      </c>
      <c r="I4" s="51"/>
      <c r="J4" s="51"/>
      <c r="K4" s="51"/>
      <c r="L4" s="51" t="s">
        <v>26</v>
      </c>
      <c r="M4" s="51" t="s">
        <v>27</v>
      </c>
      <c r="N4" s="51"/>
    </row>
    <row r="5" spans="1:14" s="11" customFormat="1" ht="29.25" customHeight="1">
      <c r="A5" s="53"/>
      <c r="B5" s="53"/>
      <c r="C5" s="53"/>
      <c r="D5" s="53"/>
      <c r="E5" s="51"/>
      <c r="F5" s="51"/>
      <c r="G5" s="51"/>
      <c r="H5" s="51" t="s">
        <v>21</v>
      </c>
      <c r="I5" s="51" t="s">
        <v>14</v>
      </c>
      <c r="J5" s="51" t="s">
        <v>25</v>
      </c>
      <c r="K5" s="51" t="s">
        <v>15</v>
      </c>
      <c r="L5" s="51"/>
      <c r="M5" s="51"/>
      <c r="N5" s="51"/>
    </row>
    <row r="6" spans="1:14" s="11" customFormat="1" ht="19.5" customHeight="1">
      <c r="A6" s="53"/>
      <c r="B6" s="53"/>
      <c r="C6" s="53"/>
      <c r="D6" s="53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11" customFormat="1" ht="19.5" customHeight="1">
      <c r="A7" s="53"/>
      <c r="B7" s="53"/>
      <c r="C7" s="53"/>
      <c r="D7" s="53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2" t="s">
        <v>17</v>
      </c>
      <c r="B13" s="52"/>
      <c r="C13" s="52"/>
      <c r="D13" s="52"/>
      <c r="E13" s="52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tabSelected="1" view="pageLayout" zoomScaleNormal="115" zoomScaleSheetLayoutView="100" workbookViewId="0" topLeftCell="A34">
      <selection activeCell="E34" sqref="E34:E35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625" style="1" customWidth="1"/>
    <col min="7" max="7" width="13.00390625" style="1" customWidth="1"/>
    <col min="8" max="8" width="13.25390625" style="1" customWidth="1"/>
    <col min="9" max="9" width="15.253906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4.25" customHeight="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78" t="s">
        <v>8</v>
      </c>
      <c r="B3" s="76" t="s">
        <v>1</v>
      </c>
      <c r="C3" s="76" t="s">
        <v>5</v>
      </c>
      <c r="D3" s="76" t="s">
        <v>41</v>
      </c>
      <c r="E3" s="62" t="s">
        <v>65</v>
      </c>
      <c r="F3" s="62" t="s">
        <v>66</v>
      </c>
      <c r="G3" s="62" t="s">
        <v>67</v>
      </c>
      <c r="H3" s="62"/>
      <c r="I3" s="62"/>
      <c r="J3" s="63"/>
      <c r="K3" s="19"/>
    </row>
    <row r="4" spans="1:11" s="11" customFormat="1" ht="29.25" customHeight="1">
      <c r="A4" s="79"/>
      <c r="B4" s="76"/>
      <c r="C4" s="76"/>
      <c r="D4" s="76"/>
      <c r="E4" s="62"/>
      <c r="F4" s="62"/>
      <c r="G4" s="62" t="s">
        <v>68</v>
      </c>
      <c r="H4" s="62" t="s">
        <v>89</v>
      </c>
      <c r="I4" s="62" t="s">
        <v>71</v>
      </c>
      <c r="J4" s="63" t="s">
        <v>69</v>
      </c>
      <c r="K4" s="20"/>
    </row>
    <row r="5" spans="1:11" s="11" customFormat="1" ht="19.5" customHeight="1">
      <c r="A5" s="79"/>
      <c r="B5" s="76"/>
      <c r="C5" s="76"/>
      <c r="D5" s="76"/>
      <c r="E5" s="62"/>
      <c r="F5" s="62"/>
      <c r="G5" s="62"/>
      <c r="H5" s="62"/>
      <c r="I5" s="62"/>
      <c r="J5" s="63"/>
      <c r="K5" s="21" t="s">
        <v>70</v>
      </c>
    </row>
    <row r="6" spans="1:11" s="11" customFormat="1" ht="19.5" customHeight="1">
      <c r="A6" s="80"/>
      <c r="B6" s="76"/>
      <c r="C6" s="76"/>
      <c r="D6" s="76"/>
      <c r="E6" s="62"/>
      <c r="F6" s="62"/>
      <c r="G6" s="62"/>
      <c r="H6" s="62"/>
      <c r="I6" s="62"/>
      <c r="J6" s="63"/>
      <c r="K6" s="22"/>
    </row>
    <row r="7" spans="1:1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4">
        <v>11</v>
      </c>
    </row>
    <row r="8" spans="1:11" ht="53.25" customHeight="1">
      <c r="A8" s="25" t="s">
        <v>2</v>
      </c>
      <c r="B8" s="26" t="s">
        <v>42</v>
      </c>
      <c r="C8" s="26" t="s">
        <v>43</v>
      </c>
      <c r="D8" s="27" t="s">
        <v>44</v>
      </c>
      <c r="E8" s="28" t="s">
        <v>78</v>
      </c>
      <c r="F8" s="29">
        <v>700000</v>
      </c>
      <c r="G8" s="29">
        <v>10000</v>
      </c>
      <c r="H8" s="30">
        <v>690000</v>
      </c>
      <c r="I8" s="31"/>
      <c r="J8" s="31"/>
      <c r="K8" s="25"/>
    </row>
    <row r="9" spans="1:11" ht="62.25" customHeight="1">
      <c r="A9" s="69" t="s">
        <v>3</v>
      </c>
      <c r="B9" s="67" t="s">
        <v>45</v>
      </c>
      <c r="C9" s="32" t="s">
        <v>51</v>
      </c>
      <c r="D9" s="71" t="s">
        <v>150</v>
      </c>
      <c r="E9" s="57" t="s">
        <v>30</v>
      </c>
      <c r="F9" s="33">
        <v>136000</v>
      </c>
      <c r="G9" s="33">
        <v>51325</v>
      </c>
      <c r="H9" s="34"/>
      <c r="I9" s="30" t="s">
        <v>148</v>
      </c>
      <c r="J9" s="30" t="s">
        <v>149</v>
      </c>
      <c r="K9" s="35"/>
    </row>
    <row r="10" spans="1:11" ht="27" customHeight="1">
      <c r="A10" s="50"/>
      <c r="B10" s="68"/>
      <c r="C10" s="32" t="s">
        <v>46</v>
      </c>
      <c r="D10" s="72"/>
      <c r="E10" s="58"/>
      <c r="F10" s="33">
        <v>188000</v>
      </c>
      <c r="G10" s="33">
        <v>81695</v>
      </c>
      <c r="H10" s="34"/>
      <c r="I10" s="30" t="s">
        <v>145</v>
      </c>
      <c r="J10" s="30"/>
      <c r="K10" s="35"/>
    </row>
    <row r="11" spans="1:11" ht="29.25" customHeight="1">
      <c r="A11" s="50"/>
      <c r="B11" s="36" t="s">
        <v>49</v>
      </c>
      <c r="C11" s="32" t="s">
        <v>137</v>
      </c>
      <c r="D11" s="72"/>
      <c r="E11" s="58"/>
      <c r="F11" s="33">
        <v>90000</v>
      </c>
      <c r="G11" s="33">
        <v>90000</v>
      </c>
      <c r="H11" s="34"/>
      <c r="I11" s="30"/>
      <c r="J11" s="30"/>
      <c r="K11" s="35"/>
    </row>
    <row r="12" spans="1:11" ht="29.25" customHeight="1">
      <c r="A12" s="70"/>
      <c r="B12" s="36" t="s">
        <v>52</v>
      </c>
      <c r="C12" s="32" t="s">
        <v>55</v>
      </c>
      <c r="D12" s="73"/>
      <c r="E12" s="59"/>
      <c r="F12" s="33">
        <v>45500</v>
      </c>
      <c r="G12" s="33">
        <v>17669</v>
      </c>
      <c r="H12" s="34"/>
      <c r="I12" s="30" t="s">
        <v>106</v>
      </c>
      <c r="J12" s="30"/>
      <c r="K12" s="35"/>
    </row>
    <row r="13" spans="1:11" ht="42" customHeight="1">
      <c r="A13" s="25" t="s">
        <v>4</v>
      </c>
      <c r="B13" s="26" t="s">
        <v>45</v>
      </c>
      <c r="C13" s="26" t="s">
        <v>51</v>
      </c>
      <c r="D13" s="27" t="s">
        <v>61</v>
      </c>
      <c r="E13" s="28" t="s">
        <v>76</v>
      </c>
      <c r="F13" s="29">
        <v>10000</v>
      </c>
      <c r="G13" s="37">
        <v>10000</v>
      </c>
      <c r="H13" s="37"/>
      <c r="I13" s="38"/>
      <c r="J13" s="38"/>
      <c r="K13" s="25"/>
    </row>
    <row r="14" spans="1:11" ht="42" customHeight="1">
      <c r="A14" s="25" t="s">
        <v>0</v>
      </c>
      <c r="B14" s="26" t="s">
        <v>45</v>
      </c>
      <c r="C14" s="26" t="s">
        <v>51</v>
      </c>
      <c r="D14" s="27" t="s">
        <v>61</v>
      </c>
      <c r="E14" s="28" t="s">
        <v>82</v>
      </c>
      <c r="F14" s="29">
        <v>45000</v>
      </c>
      <c r="G14" s="37"/>
      <c r="H14" s="37">
        <v>45000</v>
      </c>
      <c r="I14" s="38"/>
      <c r="J14" s="38"/>
      <c r="K14" s="25"/>
    </row>
    <row r="15" spans="1:11" ht="42" customHeight="1">
      <c r="A15" s="25" t="s">
        <v>31</v>
      </c>
      <c r="B15" s="26" t="s">
        <v>45</v>
      </c>
      <c r="C15" s="26" t="s">
        <v>51</v>
      </c>
      <c r="D15" s="27" t="s">
        <v>61</v>
      </c>
      <c r="E15" s="28" t="s">
        <v>81</v>
      </c>
      <c r="F15" s="29">
        <v>50000</v>
      </c>
      <c r="G15" s="37"/>
      <c r="H15" s="37">
        <v>50000</v>
      </c>
      <c r="I15" s="38"/>
      <c r="J15" s="38"/>
      <c r="K15" s="25"/>
    </row>
    <row r="16" spans="1:11" ht="42" customHeight="1">
      <c r="A16" s="25" t="s">
        <v>32</v>
      </c>
      <c r="B16" s="26" t="s">
        <v>45</v>
      </c>
      <c r="C16" s="26" t="s">
        <v>51</v>
      </c>
      <c r="D16" s="27" t="s">
        <v>61</v>
      </c>
      <c r="E16" s="28" t="s">
        <v>80</v>
      </c>
      <c r="F16" s="29">
        <v>150000</v>
      </c>
      <c r="G16" s="37"/>
      <c r="H16" s="37">
        <v>150000</v>
      </c>
      <c r="I16" s="38"/>
      <c r="J16" s="38"/>
      <c r="K16" s="25"/>
    </row>
    <row r="17" spans="1:11" ht="54" customHeight="1">
      <c r="A17" s="25" t="s">
        <v>33</v>
      </c>
      <c r="B17" s="26" t="s">
        <v>45</v>
      </c>
      <c r="C17" s="26" t="s">
        <v>51</v>
      </c>
      <c r="D17" s="27" t="s">
        <v>44</v>
      </c>
      <c r="E17" s="28" t="s">
        <v>115</v>
      </c>
      <c r="F17" s="29">
        <v>7000</v>
      </c>
      <c r="G17" s="37">
        <v>6300</v>
      </c>
      <c r="H17" s="37"/>
      <c r="I17" s="38"/>
      <c r="J17" s="38" t="s">
        <v>116</v>
      </c>
      <c r="K17" s="25"/>
    </row>
    <row r="18" spans="1:11" ht="47.25" customHeight="1">
      <c r="A18" s="25" t="s">
        <v>34</v>
      </c>
      <c r="B18" s="26" t="s">
        <v>45</v>
      </c>
      <c r="C18" s="26" t="s">
        <v>51</v>
      </c>
      <c r="D18" s="27" t="s">
        <v>151</v>
      </c>
      <c r="E18" s="28" t="s">
        <v>30</v>
      </c>
      <c r="F18" s="29">
        <v>171841</v>
      </c>
      <c r="G18" s="37">
        <v>7760</v>
      </c>
      <c r="H18" s="37">
        <v>60000</v>
      </c>
      <c r="I18" s="38" t="s">
        <v>138</v>
      </c>
      <c r="J18" s="38"/>
      <c r="K18" s="25"/>
    </row>
    <row r="19" spans="1:11" ht="47.25" customHeight="1">
      <c r="A19" s="25" t="s">
        <v>35</v>
      </c>
      <c r="B19" s="26" t="s">
        <v>45</v>
      </c>
      <c r="C19" s="26" t="s">
        <v>51</v>
      </c>
      <c r="D19" s="27" t="s">
        <v>44</v>
      </c>
      <c r="E19" s="28" t="s">
        <v>126</v>
      </c>
      <c r="F19" s="29">
        <v>65000</v>
      </c>
      <c r="G19" s="37">
        <v>10000</v>
      </c>
      <c r="H19" s="37">
        <v>49500</v>
      </c>
      <c r="I19" s="38"/>
      <c r="J19" s="38" t="s">
        <v>127</v>
      </c>
      <c r="K19" s="25"/>
    </row>
    <row r="20" spans="1:11" ht="68.25" customHeight="1">
      <c r="A20" s="25" t="s">
        <v>36</v>
      </c>
      <c r="B20" s="26" t="s">
        <v>45</v>
      </c>
      <c r="C20" s="26" t="s">
        <v>51</v>
      </c>
      <c r="D20" s="27" t="s">
        <v>44</v>
      </c>
      <c r="E20" s="28" t="s">
        <v>128</v>
      </c>
      <c r="F20" s="29">
        <v>31000</v>
      </c>
      <c r="G20" s="37"/>
      <c r="H20" s="37">
        <v>27900</v>
      </c>
      <c r="I20" s="38"/>
      <c r="J20" s="38" t="s">
        <v>129</v>
      </c>
      <c r="K20" s="25"/>
    </row>
    <row r="21" spans="1:11" ht="77.25" customHeight="1">
      <c r="A21" s="25" t="s">
        <v>37</v>
      </c>
      <c r="B21" s="26" t="s">
        <v>45</v>
      </c>
      <c r="C21" s="26" t="s">
        <v>51</v>
      </c>
      <c r="D21" s="27" t="s">
        <v>44</v>
      </c>
      <c r="E21" s="28" t="s">
        <v>130</v>
      </c>
      <c r="F21" s="29">
        <v>15000</v>
      </c>
      <c r="G21" s="37"/>
      <c r="H21" s="37">
        <v>13500</v>
      </c>
      <c r="I21" s="38"/>
      <c r="J21" s="38" t="s">
        <v>131</v>
      </c>
      <c r="K21" s="25"/>
    </row>
    <row r="22" spans="1:11" ht="52.5" customHeight="1">
      <c r="A22" s="25" t="s">
        <v>38</v>
      </c>
      <c r="B22" s="26" t="s">
        <v>45</v>
      </c>
      <c r="C22" s="26" t="s">
        <v>46</v>
      </c>
      <c r="D22" s="27" t="s">
        <v>44</v>
      </c>
      <c r="E22" s="28" t="s">
        <v>132</v>
      </c>
      <c r="F22" s="29">
        <v>12000</v>
      </c>
      <c r="G22" s="37"/>
      <c r="H22" s="37">
        <v>12000</v>
      </c>
      <c r="I22" s="38"/>
      <c r="J22" s="38"/>
      <c r="K22" s="25"/>
    </row>
    <row r="23" spans="1:11" ht="33.75" customHeight="1">
      <c r="A23" s="25" t="s">
        <v>39</v>
      </c>
      <c r="B23" s="26" t="s">
        <v>45</v>
      </c>
      <c r="C23" s="26" t="s">
        <v>46</v>
      </c>
      <c r="D23" s="27" t="s">
        <v>44</v>
      </c>
      <c r="E23" s="28" t="s">
        <v>122</v>
      </c>
      <c r="F23" s="29">
        <v>253976</v>
      </c>
      <c r="G23" s="37"/>
      <c r="H23" s="37">
        <v>253976</v>
      </c>
      <c r="I23" s="38"/>
      <c r="J23" s="38"/>
      <c r="K23" s="25"/>
    </row>
    <row r="24" spans="1:11" ht="42.75" customHeight="1">
      <c r="A24" s="25" t="s">
        <v>40</v>
      </c>
      <c r="B24" s="26" t="s">
        <v>45</v>
      </c>
      <c r="C24" s="26" t="s">
        <v>46</v>
      </c>
      <c r="D24" s="27" t="s">
        <v>44</v>
      </c>
      <c r="E24" s="28" t="s">
        <v>114</v>
      </c>
      <c r="F24" s="29">
        <v>455000</v>
      </c>
      <c r="G24" s="29">
        <v>2113</v>
      </c>
      <c r="H24" s="37">
        <v>452887</v>
      </c>
      <c r="I24" s="31"/>
      <c r="J24" s="31"/>
      <c r="K24" s="25"/>
    </row>
    <row r="25" spans="1:11" ht="64.5" customHeight="1">
      <c r="A25" s="25" t="s">
        <v>58</v>
      </c>
      <c r="B25" s="26" t="s">
        <v>45</v>
      </c>
      <c r="C25" s="26" t="s">
        <v>46</v>
      </c>
      <c r="D25" s="27" t="s">
        <v>44</v>
      </c>
      <c r="E25" s="28" t="s">
        <v>77</v>
      </c>
      <c r="F25" s="29">
        <v>1295000</v>
      </c>
      <c r="G25" s="29">
        <v>650209</v>
      </c>
      <c r="H25" s="37"/>
      <c r="I25" s="31"/>
      <c r="J25" s="31" t="s">
        <v>125</v>
      </c>
      <c r="K25" s="25"/>
    </row>
    <row r="26" spans="1:11" ht="42" customHeight="1">
      <c r="A26" s="25" t="s">
        <v>62</v>
      </c>
      <c r="B26" s="26" t="s">
        <v>45</v>
      </c>
      <c r="C26" s="26" t="s">
        <v>46</v>
      </c>
      <c r="D26" s="27" t="s">
        <v>44</v>
      </c>
      <c r="E26" s="28" t="s">
        <v>108</v>
      </c>
      <c r="F26" s="29">
        <v>280500</v>
      </c>
      <c r="G26" s="29">
        <v>213500</v>
      </c>
      <c r="H26" s="37"/>
      <c r="I26" s="31"/>
      <c r="J26" s="31" t="s">
        <v>133</v>
      </c>
      <c r="K26" s="25"/>
    </row>
    <row r="27" spans="1:11" ht="42" customHeight="1">
      <c r="A27" s="25" t="s">
        <v>63</v>
      </c>
      <c r="B27" s="26" t="s">
        <v>45</v>
      </c>
      <c r="C27" s="26" t="s">
        <v>46</v>
      </c>
      <c r="D27" s="27" t="s">
        <v>44</v>
      </c>
      <c r="E27" s="28" t="s">
        <v>154</v>
      </c>
      <c r="F27" s="29">
        <v>60000</v>
      </c>
      <c r="G27" s="29"/>
      <c r="H27" s="37">
        <v>60000</v>
      </c>
      <c r="I27" s="31"/>
      <c r="J27" s="31"/>
      <c r="K27" s="25"/>
    </row>
    <row r="28" spans="1:11" ht="42" customHeight="1">
      <c r="A28" s="25" t="s">
        <v>83</v>
      </c>
      <c r="B28" s="26" t="s">
        <v>45</v>
      </c>
      <c r="C28" s="26" t="s">
        <v>46</v>
      </c>
      <c r="D28" s="27" t="s">
        <v>44</v>
      </c>
      <c r="E28" s="28" t="s">
        <v>155</v>
      </c>
      <c r="F28" s="29">
        <v>9000</v>
      </c>
      <c r="G28" s="29"/>
      <c r="H28" s="37">
        <v>9000</v>
      </c>
      <c r="I28" s="31"/>
      <c r="J28" s="31"/>
      <c r="K28" s="25"/>
    </row>
    <row r="29" spans="1:11" ht="42" customHeight="1">
      <c r="A29" s="25" t="s">
        <v>84</v>
      </c>
      <c r="B29" s="26" t="s">
        <v>45</v>
      </c>
      <c r="C29" s="26" t="s">
        <v>46</v>
      </c>
      <c r="D29" s="27" t="s">
        <v>44</v>
      </c>
      <c r="E29" s="28" t="s">
        <v>156</v>
      </c>
      <c r="F29" s="29">
        <v>19000</v>
      </c>
      <c r="G29" s="29"/>
      <c r="H29" s="37">
        <v>19000</v>
      </c>
      <c r="I29" s="31"/>
      <c r="J29" s="31"/>
      <c r="K29" s="25"/>
    </row>
    <row r="30" spans="1:11" ht="42" customHeight="1">
      <c r="A30" s="25" t="s">
        <v>140</v>
      </c>
      <c r="B30" s="26" t="s">
        <v>45</v>
      </c>
      <c r="C30" s="26" t="s">
        <v>46</v>
      </c>
      <c r="D30" s="27" t="s">
        <v>44</v>
      </c>
      <c r="E30" s="28" t="s">
        <v>157</v>
      </c>
      <c r="F30" s="29">
        <v>11500</v>
      </c>
      <c r="G30" s="29"/>
      <c r="H30" s="37">
        <v>11500</v>
      </c>
      <c r="I30" s="31"/>
      <c r="J30" s="31"/>
      <c r="K30" s="25"/>
    </row>
    <row r="31" spans="1:11" ht="42.75" customHeight="1">
      <c r="A31" s="25" t="s">
        <v>93</v>
      </c>
      <c r="B31" s="26" t="s">
        <v>45</v>
      </c>
      <c r="C31" s="26" t="s">
        <v>53</v>
      </c>
      <c r="D31" s="27" t="s">
        <v>139</v>
      </c>
      <c r="E31" s="28" t="s">
        <v>54</v>
      </c>
      <c r="F31" s="33">
        <v>1181298</v>
      </c>
      <c r="G31" s="33"/>
      <c r="H31" s="34">
        <v>177195</v>
      </c>
      <c r="I31" s="38" t="s">
        <v>64</v>
      </c>
      <c r="J31" s="38"/>
      <c r="K31" s="25"/>
    </row>
    <row r="32" spans="1:11" ht="42.75" customHeight="1">
      <c r="A32" s="25" t="s">
        <v>94</v>
      </c>
      <c r="B32" s="26" t="s">
        <v>59</v>
      </c>
      <c r="C32" s="26" t="s">
        <v>60</v>
      </c>
      <c r="D32" s="27" t="s">
        <v>61</v>
      </c>
      <c r="E32" s="28" t="s">
        <v>75</v>
      </c>
      <c r="F32" s="29">
        <v>187032</v>
      </c>
      <c r="G32" s="29"/>
      <c r="H32" s="37">
        <v>187032</v>
      </c>
      <c r="I32" s="31"/>
      <c r="J32" s="31"/>
      <c r="K32" s="25"/>
    </row>
    <row r="33" spans="1:11" ht="57" customHeight="1">
      <c r="A33" s="46" t="s">
        <v>95</v>
      </c>
      <c r="B33" s="26" t="s">
        <v>86</v>
      </c>
      <c r="C33" s="26" t="s">
        <v>87</v>
      </c>
      <c r="D33" s="27" t="s">
        <v>44</v>
      </c>
      <c r="E33" s="49" t="s">
        <v>158</v>
      </c>
      <c r="F33" s="29">
        <v>65000</v>
      </c>
      <c r="G33" s="29"/>
      <c r="H33" s="30">
        <v>65000</v>
      </c>
      <c r="I33" s="31"/>
      <c r="J33" s="31"/>
      <c r="K33" s="25"/>
    </row>
    <row r="34" spans="1:11" ht="42.75" customHeight="1">
      <c r="A34" s="55" t="s">
        <v>98</v>
      </c>
      <c r="B34" s="26" t="s">
        <v>86</v>
      </c>
      <c r="C34" s="26" t="s">
        <v>87</v>
      </c>
      <c r="D34" s="27" t="s">
        <v>44</v>
      </c>
      <c r="E34" s="74" t="s">
        <v>88</v>
      </c>
      <c r="F34" s="29">
        <v>36780</v>
      </c>
      <c r="G34" s="29">
        <v>36780</v>
      </c>
      <c r="H34" s="37"/>
      <c r="I34" s="31"/>
      <c r="J34" s="31"/>
      <c r="K34" s="25"/>
    </row>
    <row r="35" spans="1:11" ht="42.75" customHeight="1">
      <c r="A35" s="56"/>
      <c r="B35" s="26" t="s">
        <v>47</v>
      </c>
      <c r="C35" s="26" t="s">
        <v>48</v>
      </c>
      <c r="D35" s="27" t="s">
        <v>44</v>
      </c>
      <c r="E35" s="75"/>
      <c r="F35" s="29">
        <v>13220</v>
      </c>
      <c r="G35" s="29">
        <v>13220</v>
      </c>
      <c r="H35" s="37"/>
      <c r="I35" s="31"/>
      <c r="J35" s="31"/>
      <c r="K35" s="25"/>
    </row>
    <row r="36" spans="1:11" ht="31.5" customHeight="1">
      <c r="A36" s="25" t="s">
        <v>100</v>
      </c>
      <c r="B36" s="26" t="s">
        <v>110</v>
      </c>
      <c r="C36" s="26" t="s">
        <v>111</v>
      </c>
      <c r="D36" s="27" t="s">
        <v>61</v>
      </c>
      <c r="E36" s="45" t="s">
        <v>104</v>
      </c>
      <c r="F36" s="29">
        <v>1000</v>
      </c>
      <c r="G36" s="29">
        <v>1000</v>
      </c>
      <c r="H36" s="37"/>
      <c r="I36" s="31"/>
      <c r="J36" s="31"/>
      <c r="K36" s="25"/>
    </row>
    <row r="37" spans="1:11" ht="42.75" customHeight="1">
      <c r="A37" s="46" t="s">
        <v>105</v>
      </c>
      <c r="B37" s="26" t="s">
        <v>91</v>
      </c>
      <c r="C37" s="26" t="s">
        <v>92</v>
      </c>
      <c r="D37" s="27" t="s">
        <v>151</v>
      </c>
      <c r="E37" s="45" t="s">
        <v>90</v>
      </c>
      <c r="F37" s="29">
        <v>1160000</v>
      </c>
      <c r="G37" s="29">
        <v>20000</v>
      </c>
      <c r="H37" s="37">
        <v>185799</v>
      </c>
      <c r="I37" s="31" t="s">
        <v>121</v>
      </c>
      <c r="J37" s="31"/>
      <c r="K37" s="25"/>
    </row>
    <row r="38" spans="1:11" ht="42.75" customHeight="1">
      <c r="A38" s="46" t="s">
        <v>112</v>
      </c>
      <c r="B38" s="26" t="s">
        <v>47</v>
      </c>
      <c r="C38" s="26" t="s">
        <v>48</v>
      </c>
      <c r="D38" s="27" t="s">
        <v>44</v>
      </c>
      <c r="E38" s="45" t="s">
        <v>160</v>
      </c>
      <c r="F38" s="29">
        <v>295000</v>
      </c>
      <c r="G38" s="29">
        <v>60000</v>
      </c>
      <c r="H38" s="30" t="s">
        <v>159</v>
      </c>
      <c r="I38" s="31"/>
      <c r="J38" s="31"/>
      <c r="K38" s="25"/>
    </row>
    <row r="39" spans="1:11" ht="54" customHeight="1">
      <c r="A39" s="25" t="s">
        <v>113</v>
      </c>
      <c r="B39" s="26" t="s">
        <v>47</v>
      </c>
      <c r="C39" s="26" t="s">
        <v>48</v>
      </c>
      <c r="D39" s="27" t="s">
        <v>44</v>
      </c>
      <c r="E39" s="28" t="s">
        <v>56</v>
      </c>
      <c r="F39" s="29">
        <v>1072032</v>
      </c>
      <c r="G39" s="29">
        <v>872032</v>
      </c>
      <c r="H39" s="37"/>
      <c r="I39" s="38"/>
      <c r="J39" s="38" t="s">
        <v>144</v>
      </c>
      <c r="K39" s="25"/>
    </row>
    <row r="40" spans="1:11" ht="29.25" customHeight="1">
      <c r="A40" s="25" t="s">
        <v>117</v>
      </c>
      <c r="B40" s="26" t="s">
        <v>47</v>
      </c>
      <c r="C40" s="26" t="s">
        <v>48</v>
      </c>
      <c r="D40" s="27" t="s">
        <v>44</v>
      </c>
      <c r="E40" s="28" t="s">
        <v>57</v>
      </c>
      <c r="F40" s="29">
        <v>70850</v>
      </c>
      <c r="G40" s="29"/>
      <c r="H40" s="37">
        <v>70850</v>
      </c>
      <c r="I40" s="31"/>
      <c r="J40" s="31"/>
      <c r="K40" s="25"/>
    </row>
    <row r="41" spans="1:11" ht="29.25" customHeight="1">
      <c r="A41" s="35" t="s">
        <v>123</v>
      </c>
      <c r="B41" s="39" t="s">
        <v>47</v>
      </c>
      <c r="C41" s="39" t="s">
        <v>48</v>
      </c>
      <c r="D41" s="40" t="s">
        <v>44</v>
      </c>
      <c r="E41" s="41" t="s">
        <v>73</v>
      </c>
      <c r="F41" s="33">
        <v>127000</v>
      </c>
      <c r="G41" s="33">
        <v>2500</v>
      </c>
      <c r="H41" s="47">
        <v>61000</v>
      </c>
      <c r="I41" s="42"/>
      <c r="J41" s="42" t="s">
        <v>74</v>
      </c>
      <c r="K41" s="25"/>
    </row>
    <row r="42" spans="1:11" ht="29.25" customHeight="1">
      <c r="A42" s="25" t="s">
        <v>124</v>
      </c>
      <c r="B42" s="26" t="s">
        <v>47</v>
      </c>
      <c r="C42" s="26" t="s">
        <v>48</v>
      </c>
      <c r="D42" s="27" t="s">
        <v>44</v>
      </c>
      <c r="E42" s="28" t="s">
        <v>72</v>
      </c>
      <c r="F42" s="29">
        <v>127000</v>
      </c>
      <c r="G42" s="29">
        <v>2500</v>
      </c>
      <c r="H42" s="48">
        <v>61000</v>
      </c>
      <c r="I42" s="31"/>
      <c r="J42" s="42" t="s">
        <v>74</v>
      </c>
      <c r="K42" s="25"/>
    </row>
    <row r="43" spans="1:11" ht="29.25" customHeight="1">
      <c r="A43" s="46" t="s">
        <v>134</v>
      </c>
      <c r="B43" s="26" t="s">
        <v>47</v>
      </c>
      <c r="C43" s="26" t="s">
        <v>48</v>
      </c>
      <c r="D43" s="27" t="s">
        <v>44</v>
      </c>
      <c r="E43" s="28" t="s">
        <v>118</v>
      </c>
      <c r="F43" s="29">
        <v>230900</v>
      </c>
      <c r="G43" s="29">
        <v>3000</v>
      </c>
      <c r="H43" s="48">
        <v>112450</v>
      </c>
      <c r="I43" s="31"/>
      <c r="J43" s="42" t="s">
        <v>120</v>
      </c>
      <c r="K43" s="46"/>
    </row>
    <row r="44" spans="1:11" ht="42.75" customHeight="1">
      <c r="A44" s="46" t="s">
        <v>135</v>
      </c>
      <c r="B44" s="26" t="s">
        <v>47</v>
      </c>
      <c r="C44" s="26" t="s">
        <v>48</v>
      </c>
      <c r="D44" s="27" t="s">
        <v>44</v>
      </c>
      <c r="E44" s="28" t="s">
        <v>119</v>
      </c>
      <c r="F44" s="29">
        <v>127000</v>
      </c>
      <c r="G44" s="29">
        <v>2500</v>
      </c>
      <c r="H44" s="48">
        <v>61000</v>
      </c>
      <c r="I44" s="31"/>
      <c r="J44" s="42" t="s">
        <v>74</v>
      </c>
      <c r="K44" s="46"/>
    </row>
    <row r="45" spans="1:12" ht="51" customHeight="1">
      <c r="A45" s="55" t="s">
        <v>136</v>
      </c>
      <c r="B45" s="26" t="s">
        <v>49</v>
      </c>
      <c r="C45" s="26" t="s">
        <v>50</v>
      </c>
      <c r="D45" s="40" t="s">
        <v>171</v>
      </c>
      <c r="E45" s="74" t="s">
        <v>142</v>
      </c>
      <c r="F45" s="33">
        <v>2027000</v>
      </c>
      <c r="G45" s="33">
        <v>10000</v>
      </c>
      <c r="H45" s="47" t="s">
        <v>167</v>
      </c>
      <c r="I45" s="38" t="s">
        <v>141</v>
      </c>
      <c r="J45" s="38"/>
      <c r="K45" s="55"/>
      <c r="L45" s="1" t="s">
        <v>143</v>
      </c>
    </row>
    <row r="46" spans="1:11" ht="29.25" customHeight="1">
      <c r="A46" s="56"/>
      <c r="B46" s="26" t="s">
        <v>42</v>
      </c>
      <c r="C46" s="26" t="s">
        <v>43</v>
      </c>
      <c r="D46" s="27" t="s">
        <v>152</v>
      </c>
      <c r="E46" s="75"/>
      <c r="F46" s="29">
        <v>65000</v>
      </c>
      <c r="G46" s="29">
        <v>1000</v>
      </c>
      <c r="H46" s="37">
        <v>42711</v>
      </c>
      <c r="I46" s="38" t="s">
        <v>107</v>
      </c>
      <c r="J46" s="38"/>
      <c r="K46" s="56"/>
    </row>
    <row r="47" spans="1:11" ht="53.25" customHeight="1">
      <c r="A47" s="25" t="s">
        <v>161</v>
      </c>
      <c r="B47" s="26" t="s">
        <v>42</v>
      </c>
      <c r="C47" s="26" t="s">
        <v>43</v>
      </c>
      <c r="D47" s="27" t="s">
        <v>44</v>
      </c>
      <c r="E47" s="45" t="s">
        <v>153</v>
      </c>
      <c r="F47" s="29">
        <v>196000</v>
      </c>
      <c r="G47" s="29">
        <v>106040</v>
      </c>
      <c r="H47" s="30" t="s">
        <v>146</v>
      </c>
      <c r="I47" s="38"/>
      <c r="J47" s="38"/>
      <c r="K47" s="25"/>
    </row>
    <row r="48" spans="1:11" ht="53.25" customHeight="1">
      <c r="A48" s="25" t="s">
        <v>162</v>
      </c>
      <c r="B48" s="26" t="s">
        <v>49</v>
      </c>
      <c r="C48" s="26" t="s">
        <v>50</v>
      </c>
      <c r="D48" s="27" t="s">
        <v>44</v>
      </c>
      <c r="E48" s="45" t="s">
        <v>85</v>
      </c>
      <c r="F48" s="29">
        <v>1485500</v>
      </c>
      <c r="G48" s="29">
        <v>81000</v>
      </c>
      <c r="H48" s="30" t="s">
        <v>170</v>
      </c>
      <c r="I48" s="38"/>
      <c r="J48" s="38"/>
      <c r="K48" s="25"/>
    </row>
    <row r="49" spans="1:11" ht="67.5" customHeight="1">
      <c r="A49" s="25" t="s">
        <v>163</v>
      </c>
      <c r="B49" s="26" t="s">
        <v>49</v>
      </c>
      <c r="C49" s="26" t="s">
        <v>50</v>
      </c>
      <c r="D49" s="27" t="s">
        <v>44</v>
      </c>
      <c r="E49" s="45" t="s">
        <v>109</v>
      </c>
      <c r="F49" s="29">
        <v>960000</v>
      </c>
      <c r="G49" s="29">
        <v>354000</v>
      </c>
      <c r="H49" s="30" t="s">
        <v>147</v>
      </c>
      <c r="I49" s="38"/>
      <c r="J49" s="38"/>
      <c r="K49" s="25"/>
    </row>
    <row r="50" spans="1:11" ht="44.25" customHeight="1">
      <c r="A50" s="25" t="s">
        <v>164</v>
      </c>
      <c r="B50" s="26" t="s">
        <v>49</v>
      </c>
      <c r="C50" s="26" t="s">
        <v>137</v>
      </c>
      <c r="D50" s="27" t="s">
        <v>44</v>
      </c>
      <c r="E50" s="45" t="s">
        <v>168</v>
      </c>
      <c r="F50" s="29">
        <v>25000</v>
      </c>
      <c r="G50" s="29"/>
      <c r="H50" s="30">
        <v>25000</v>
      </c>
      <c r="I50" s="38"/>
      <c r="J50" s="38"/>
      <c r="K50" s="25"/>
    </row>
    <row r="51" spans="1:11" ht="53.25" customHeight="1">
      <c r="A51" s="25" t="s">
        <v>165</v>
      </c>
      <c r="B51" s="26" t="s">
        <v>52</v>
      </c>
      <c r="C51" s="26" t="s">
        <v>96</v>
      </c>
      <c r="D51" s="27" t="s">
        <v>44</v>
      </c>
      <c r="E51" s="45" t="s">
        <v>97</v>
      </c>
      <c r="F51" s="29">
        <v>10000</v>
      </c>
      <c r="G51" s="29">
        <v>10000</v>
      </c>
      <c r="H51" s="30"/>
      <c r="I51" s="38"/>
      <c r="J51" s="38"/>
      <c r="K51" s="25"/>
    </row>
    <row r="52" spans="1:11" ht="53.25" customHeight="1">
      <c r="A52" s="25" t="s">
        <v>166</v>
      </c>
      <c r="B52" s="26" t="s">
        <v>52</v>
      </c>
      <c r="C52" s="26" t="s">
        <v>96</v>
      </c>
      <c r="D52" s="27" t="s">
        <v>44</v>
      </c>
      <c r="E52" s="45" t="s">
        <v>99</v>
      </c>
      <c r="F52" s="29">
        <v>20000</v>
      </c>
      <c r="G52" s="29">
        <v>20000</v>
      </c>
      <c r="H52" s="30"/>
      <c r="I52" s="38"/>
      <c r="J52" s="38"/>
      <c r="K52" s="25"/>
    </row>
    <row r="53" spans="1:11" ht="57.75" customHeight="1">
      <c r="A53" s="25" t="s">
        <v>169</v>
      </c>
      <c r="B53" s="26" t="s">
        <v>101</v>
      </c>
      <c r="C53" s="26" t="s">
        <v>102</v>
      </c>
      <c r="D53" s="27" t="s">
        <v>44</v>
      </c>
      <c r="E53" s="45" t="s">
        <v>103</v>
      </c>
      <c r="F53" s="29">
        <v>12000</v>
      </c>
      <c r="G53" s="29">
        <v>12000</v>
      </c>
      <c r="H53" s="30"/>
      <c r="I53" s="38"/>
      <c r="J53" s="38"/>
      <c r="K53" s="25"/>
    </row>
    <row r="54" spans="1:11" ht="18.75" customHeight="1">
      <c r="A54" s="64"/>
      <c r="B54" s="65"/>
      <c r="C54" s="65"/>
      <c r="D54" s="65"/>
      <c r="E54" s="66"/>
      <c r="F54" s="43">
        <f>SUM(F8:F53)</f>
        <v>13594929</v>
      </c>
      <c r="G54" s="43">
        <f>SUM(G8:G53)</f>
        <v>2758143</v>
      </c>
      <c r="H54" s="43">
        <v>6635960</v>
      </c>
      <c r="I54" s="43">
        <v>2971152</v>
      </c>
      <c r="J54" s="43">
        <v>1229674</v>
      </c>
      <c r="K54" s="44"/>
    </row>
    <row r="55" spans="9:11" ht="12.75">
      <c r="I55" s="60" t="s">
        <v>172</v>
      </c>
      <c r="J55" s="60"/>
      <c r="K55" s="60"/>
    </row>
    <row r="56" spans="9:11" ht="12.75">
      <c r="I56" s="61" t="s">
        <v>173</v>
      </c>
      <c r="J56" s="61"/>
      <c r="K56" s="61"/>
    </row>
    <row r="61" ht="12.75">
      <c r="A61" s="14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11" ht="12.75">
      <c r="A149"/>
      <c r="B149"/>
      <c r="C149"/>
      <c r="D149"/>
      <c r="E149"/>
      <c r="F149"/>
      <c r="G149"/>
      <c r="H149"/>
      <c r="I149"/>
      <c r="J149"/>
      <c r="K149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</sheetData>
  <sheetProtection/>
  <mergeCells count="24">
    <mergeCell ref="D3:D6"/>
    <mergeCell ref="K45:K46"/>
    <mergeCell ref="E34:E35"/>
    <mergeCell ref="A1:K1"/>
    <mergeCell ref="A3:A6"/>
    <mergeCell ref="B3:B6"/>
    <mergeCell ref="C3:C6"/>
    <mergeCell ref="E3:E6"/>
    <mergeCell ref="G4:G6"/>
    <mergeCell ref="H4:H6"/>
    <mergeCell ref="G3:J3"/>
    <mergeCell ref="F3:F6"/>
    <mergeCell ref="I4:I6"/>
    <mergeCell ref="J4:J6"/>
    <mergeCell ref="A45:A46"/>
    <mergeCell ref="E9:E12"/>
    <mergeCell ref="I55:K55"/>
    <mergeCell ref="I56:K56"/>
    <mergeCell ref="A54:E54"/>
    <mergeCell ref="B9:B10"/>
    <mergeCell ref="A9:A12"/>
    <mergeCell ref="D9:D12"/>
    <mergeCell ref="E45:E46"/>
    <mergeCell ref="A34:A35"/>
  </mergeCells>
  <printOptions horizontalCentered="1"/>
  <pageMargins left="0.31496062992125984" right="0.1968503937007874" top="1.1811023622047245" bottom="0.7874015748031497" header="0.5118110236220472" footer="0.5118110236220472"/>
  <pageSetup horizontalDpi="600" verticalDpi="600" orientation="landscape" paperSize="9" scale="94" r:id="rId1"/>
  <headerFooter alignWithMargins="0">
    <oddHeader xml:space="preserve">&amp;R&amp;"Arial,Normalny"&amp;8Załącznik nr 2a
do Uchwały Nr XXXVIII/321/2010&amp;K000000 
Rady Gminy Długosiodło
z dnia 17 sierpnia 2010 roku </oddHeader>
    <oddFooter>&amp;R&amp;P</oddFooter>
  </headerFooter>
  <rowBreaks count="3" manualBreakCount="3">
    <brk id="15" max="10" man="1"/>
    <brk id="33" max="10" man="1"/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Rytelewska</cp:lastModifiedBy>
  <cp:lastPrinted>2010-08-24T13:41:32Z</cp:lastPrinted>
  <dcterms:created xsi:type="dcterms:W3CDTF">1998-12-09T13:02:10Z</dcterms:created>
  <dcterms:modified xsi:type="dcterms:W3CDTF">2010-08-24T13:42:09Z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