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firstSheet="1" activeTab="1"/>
  </bookViews>
  <sheets>
    <sheet name="Wydatki na wielol.progr.inwest." sheetId="1" r:id="rId1"/>
    <sheet name="Zadania inwest. w 2009 r." sheetId="2" r:id="rId2"/>
  </sheets>
  <definedNames>
    <definedName name="_xlnm.Print_Area" localSheetId="1">'Zadania inwest. w 2009 r.'!$A$1:$K$44</definedName>
  </definedNames>
  <calcPr fullCalcOnLoad="1"/>
</workbook>
</file>

<file path=xl/sharedStrings.xml><?xml version="1.0" encoding="utf-8"?>
<sst xmlns="http://schemas.openxmlformats.org/spreadsheetml/2006/main" count="220" uniqueCount="141">
  <si>
    <t>4.</t>
  </si>
  <si>
    <t>Dział</t>
  </si>
  <si>
    <t>1.</t>
  </si>
  <si>
    <t>2.</t>
  </si>
  <si>
    <t>3.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</si>
  <si>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</si>
  <si>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</si>
  <si>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</si>
  <si>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</si>
  <si>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</si>
  <si>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</si>
  <si>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</si>
  <si>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</si>
  <si>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</si>
  <si>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</si>
  <si>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</si>
  <si>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</si>
  <si>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</si>
  <si>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</si>
  <si>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</si>
  <si>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</si>
  <si>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</si>
  <si>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A.      
B.
C.
…</t>
  </si>
  <si>
    <t>z tego źródła finansowania</t>
  </si>
  <si>
    <t>(** kol. 4 do wykorzystania fakultatywnego)</t>
  </si>
  <si>
    <t>środki pochodzące
 z innych  źródeł*</t>
  </si>
  <si>
    <t>2010 r.</t>
  </si>
  <si>
    <t>2011 r.</t>
  </si>
  <si>
    <t>Limity wydatków na wieloletnie programy inwestycyjne w latach 2009 - 2011</t>
  </si>
  <si>
    <t>rok budżetowy 2009 (8+9+10+11)</t>
  </si>
  <si>
    <t>Zagospodarowanie przestrzeni publicznej w centrum Długosiodła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</si>
  <si>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</si>
  <si>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</si>
  <si>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</si>
  <si>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</si>
  <si>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</si>
  <si>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</si>
  <si>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</si>
  <si>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</si>
  <si>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</si>
  <si>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</si>
  <si>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§</t>
  </si>
  <si>
    <t>010</t>
  </si>
  <si>
    <t>01010</t>
  </si>
  <si>
    <t>6050</t>
  </si>
  <si>
    <t>600</t>
  </si>
  <si>
    <t>60016</t>
  </si>
  <si>
    <t>801</t>
  </si>
  <si>
    <t>80101</t>
  </si>
  <si>
    <t>900</t>
  </si>
  <si>
    <t>90001</t>
  </si>
  <si>
    <t>60014</t>
  </si>
  <si>
    <t>921</t>
  </si>
  <si>
    <t>60053</t>
  </si>
  <si>
    <t>Internet szansą na lepszą przyszłość w Gminie Długosiodło</t>
  </si>
  <si>
    <t>92195</t>
  </si>
  <si>
    <t>Rozbudowa budynku Zespołu Szkół o salę gimnastyczną wraz z zapleczem w m. Stare Bosewo</t>
  </si>
  <si>
    <t>Rozbudowa budynku Zespołu Szkół w m. Stare Bosewo</t>
  </si>
  <si>
    <t>15.</t>
  </si>
  <si>
    <t>6058     6059</t>
  </si>
  <si>
    <t>6058 6059</t>
  </si>
  <si>
    <t>630</t>
  </si>
  <si>
    <t>63095</t>
  </si>
  <si>
    <t>6300</t>
  </si>
  <si>
    <t>16.</t>
  </si>
  <si>
    <t>17.</t>
  </si>
  <si>
    <t>1 004 103,00              POIG</t>
  </si>
  <si>
    <t>Nazwa zadania</t>
  </si>
  <si>
    <t>Plan</t>
  </si>
  <si>
    <t>z tego:</t>
  </si>
  <si>
    <t>dochody własne</t>
  </si>
  <si>
    <t>dotacje</t>
  </si>
  <si>
    <t>inne</t>
  </si>
  <si>
    <t xml:space="preserve">środki o których mowa w art. 5 ust. 1 pkt 2          i 3 uofp
</t>
  </si>
  <si>
    <t>Utworzenie szkolnego placu zabaw przy PSP w Dalekiem</t>
  </si>
  <si>
    <t>Utworzenie szkolnego placu zabaw przy PSP w Blochach</t>
  </si>
  <si>
    <t>63 500,00  Radosna Szkoła</t>
  </si>
  <si>
    <t>Rozwój markowego produktu turystycznego Puszcza Biała          i Kamieniecka</t>
  </si>
  <si>
    <t>Przebudowa mostu na drodze powiatowej Nr 2648W                      w m. Grądy Zalewne</t>
  </si>
  <si>
    <t>Przebudowa nawierzchni drogi gminnej Nr 440227W Kalinowo - Dalekie o dł. 5.280 mb</t>
  </si>
  <si>
    <t xml:space="preserve">Rozbudowa systemu zaopatrzenia w wodę w Gminie Długosiodło </t>
  </si>
  <si>
    <t xml:space="preserve">Plan wydatków majątkowych na 2010 rok </t>
  </si>
  <si>
    <t>Budowa/modernizacja drogi powiatowej Nr 4408W Długosiodło - Porządzie</t>
  </si>
  <si>
    <t xml:space="preserve">Przebudowa/odnowa nawierzchni drogi powiatowej Nr 4403W w m. Stare Bosewo    </t>
  </si>
  <si>
    <t xml:space="preserve">Przebudowa/odnowa nawierzchni drogi powiatowej Nr 4403W w m. Długosiodło                    </t>
  </si>
  <si>
    <t>18.</t>
  </si>
  <si>
    <t>19.</t>
  </si>
  <si>
    <t>Opracowanie dokumentacji technicznej i wykonanie kanalizacji deszczowej w m. Długosiodło o dł. 730 mb</t>
  </si>
  <si>
    <t>140 000,00      kredyt</t>
  </si>
  <si>
    <t>Budowa przydomowych oczyszczalni ścieków - I etap</t>
  </si>
  <si>
    <t>20.</t>
  </si>
  <si>
    <t>700</t>
  </si>
  <si>
    <t>70005</t>
  </si>
  <si>
    <t>Termomodernizacja budynków użyteczności publicznej</t>
  </si>
  <si>
    <t>kredyty, pożyczki,       obligacje</t>
  </si>
  <si>
    <t>634 791,00      MUW</t>
  </si>
  <si>
    <t>Kompleksowe przygotowanie terenu pod inwestycje w Długosiodle</t>
  </si>
  <si>
    <t>710</t>
  </si>
  <si>
    <t>71095</t>
  </si>
  <si>
    <t>Montaż dźwigu dla osób niepełnosprawnych przy budynku Ośrodka Zdrowia            w Długosiodle</t>
  </si>
  <si>
    <t>1 324 813,00    RPO</t>
  </si>
  <si>
    <t>21.</t>
  </si>
  <si>
    <t>22.</t>
  </si>
  <si>
    <t>23.</t>
  </si>
  <si>
    <t>92109</t>
  </si>
  <si>
    <t>Remont budynku w m. Prabuty na potrzeby świetlicy wiejskiej</t>
  </si>
  <si>
    <t>24.</t>
  </si>
  <si>
    <t>Przebudowa i adaptacja sali gimnastycznej w m. Stare Bosewo na potrzeby świetlicy</t>
  </si>
  <si>
    <t>25.</t>
  </si>
  <si>
    <t>926</t>
  </si>
  <si>
    <t>92601</t>
  </si>
  <si>
    <t>Budowa boisk przy Publicznej Szkole Podstawowej w m. Blochy</t>
  </si>
  <si>
    <t>6058    6059</t>
  </si>
  <si>
    <t>6058   6059</t>
  </si>
  <si>
    <t>Rozbudowa systemu kanalizacji sanitarnej w m. Długosiodło i Kornaciska i rozbudowa sieci wodociągowej w m. Długosiodło</t>
  </si>
  <si>
    <t>Budowa mieszkalnego budynku socjalnego</t>
  </si>
  <si>
    <t>26.</t>
  </si>
  <si>
    <t>106 305,00 PROW</t>
  </si>
  <si>
    <t>27 831,00               PROW</t>
  </si>
  <si>
    <t xml:space="preserve">  753 767,00  PROW</t>
  </si>
  <si>
    <t xml:space="preserve">21 289,00      PROW              </t>
  </si>
  <si>
    <t>Przebudowa nawierzchni drogi transportu rolniczego Plewki-Stare Suski o dł. 1.390 mb</t>
  </si>
  <si>
    <t>Budowa przydomowych oczyszczalni ścieków w zabudowie rozproszonej na terenie Gminy Długosiodło - II etap</t>
  </si>
  <si>
    <t xml:space="preserve"> 83 542,00    PROW</t>
  </si>
  <si>
    <t>93 790,00      MCPS</t>
  </si>
  <si>
    <t>852</t>
  </si>
  <si>
    <t>85295</t>
  </si>
  <si>
    <t>27.</t>
  </si>
  <si>
    <t>28.</t>
  </si>
  <si>
    <t>6058  6059</t>
  </si>
  <si>
    <t>523 000,00 kredyt             600 000,00 WFOŚiGW</t>
  </si>
  <si>
    <t xml:space="preserve">Przebudowa nawierzchni drogi Stare Bosewo - Przetycz Włościańska o dł. 2.180 mb </t>
  </si>
  <si>
    <t>1 000 000,00     Urząd Marszałkowski</t>
  </si>
  <si>
    <t>Przebudowa nawierzchni chodnika przy drodze powiatowej nr 2648W w m. Stare Bosewo o dł. 31 mb</t>
  </si>
  <si>
    <t>700,00    Starostwo Powiatowe</t>
  </si>
  <si>
    <t>29.</t>
  </si>
  <si>
    <t>Utworzenie szkolnego placu zabaw przy PSP w Długosiodle</t>
  </si>
  <si>
    <t>Utworzenie szkolnego placu zabaw przy PSP w Chrzczance Włościańskiej</t>
  </si>
  <si>
    <t>115 450,00  Radosna Szkoła</t>
  </si>
  <si>
    <t>155 813,00             900 000,00  WFOŚiGW</t>
  </si>
  <si>
    <t>2 500 000,00                  500 000,00 WFOŚiGW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</si>
</sst>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  <numFmt numFmtId="170" formatCode="0.00000"/>
    <numFmt numFmtId="171" formatCode="0.0"/>
    <numFmt numFmtId="172" formatCode="#,##0.00_ ;\-#,##0.00\ "/>
    <numFmt numFmtId="173" formatCode="#,##0.0"/>
    <numFmt numFmtId="174" formatCode="#,##0_ ;\-#,##0\ "/>
    <numFmt numFmtId="175" formatCode="#,##0.0_ ;\-#,##0.0\ "/>
  </numFmts>
  <fonts count="2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2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5" fillId="20" borderId="16" xfId="0" applyFont="1" applyFill="1" applyBorder="1" applyAlignment="1">
      <alignment vertical="center" wrapText="1"/>
    </xf>
    <xf numFmtId="0" fontId="25" fillId="20" borderId="17" xfId="0" applyFont="1" applyFill="1" applyBorder="1" applyAlignment="1">
      <alignment vertical="center" wrapText="1"/>
    </xf>
    <xf numFmtId="0" fontId="25" fillId="20" borderId="14" xfId="0" applyFont="1" applyFill="1" applyBorder="1" applyAlignment="1">
      <alignment horizontal="center" vertical="center" wrapText="1"/>
    </xf>
    <xf numFmtId="0" fontId="25" fillId="20" borderId="18" xfId="0" applyFont="1" applyFill="1" applyBorder="1" applyAlignment="1">
      <alignment vertical="center" wrapText="1"/>
    </xf>
    <xf numFmtId="0" fontId="26" fillId="0" borderId="17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49" fontId="27" fillId="0" borderId="19" xfId="0" applyNumberFormat="1" applyFont="1" applyBorder="1" applyAlignment="1">
      <alignment horizontal="center" vertical="center"/>
    </xf>
    <xf numFmtId="49" fontId="27" fillId="0" borderId="19" xfId="0" applyNumberFormat="1" applyFont="1" applyBorder="1" applyAlignment="1">
      <alignment horizontal="center" vertical="center" wrapText="1"/>
    </xf>
    <xf numFmtId="0" fontId="27" fillId="0" borderId="19" xfId="0" applyFont="1" applyBorder="1" applyAlignment="1">
      <alignment vertical="center" wrapText="1"/>
    </xf>
    <xf numFmtId="4" fontId="27" fillId="0" borderId="19" xfId="0" applyNumberFormat="1" applyFont="1" applyBorder="1" applyAlignment="1">
      <alignment vertical="center"/>
    </xf>
    <xf numFmtId="172" fontId="27" fillId="0" borderId="19" xfId="0" applyNumberFormat="1" applyFont="1" applyBorder="1" applyAlignment="1">
      <alignment horizontal="right" vertical="center" wrapText="1"/>
    </xf>
    <xf numFmtId="4" fontId="27" fillId="0" borderId="19" xfId="0" applyNumberFormat="1" applyFont="1" applyBorder="1" applyAlignment="1">
      <alignment horizontal="right" vertical="center" wrapText="1"/>
    </xf>
    <xf numFmtId="49" fontId="27" fillId="0" borderId="20" xfId="0" applyNumberFormat="1" applyFont="1" applyFill="1" applyBorder="1" applyAlignment="1">
      <alignment horizontal="center" vertical="center"/>
    </xf>
    <xf numFmtId="4" fontId="27" fillId="0" borderId="19" xfId="0" applyNumberFormat="1" applyFont="1" applyFill="1" applyBorder="1" applyAlignment="1">
      <alignment vertical="center"/>
    </xf>
    <xf numFmtId="172" fontId="27" fillId="0" borderId="19" xfId="0" applyNumberFormat="1" applyFont="1" applyFill="1" applyBorder="1" applyAlignment="1">
      <alignment vertical="center"/>
    </xf>
    <xf numFmtId="0" fontId="27" fillId="0" borderId="19" xfId="0" applyFont="1" applyFill="1" applyBorder="1" applyAlignment="1">
      <alignment horizontal="center" vertical="center"/>
    </xf>
    <xf numFmtId="49" fontId="27" fillId="0" borderId="21" xfId="0" applyNumberFormat="1" applyFont="1" applyFill="1" applyBorder="1" applyAlignment="1">
      <alignment horizontal="center" vertical="center"/>
    </xf>
    <xf numFmtId="172" fontId="27" fillId="0" borderId="19" xfId="0" applyNumberFormat="1" applyFont="1" applyBorder="1" applyAlignment="1">
      <alignment vertical="center"/>
    </xf>
    <xf numFmtId="0" fontId="27" fillId="0" borderId="19" xfId="0" applyFont="1" applyFill="1" applyBorder="1" applyAlignment="1">
      <alignment horizontal="right" vertical="center" wrapText="1"/>
    </xf>
    <xf numFmtId="49" fontId="27" fillId="0" borderId="19" xfId="0" applyNumberFormat="1" applyFont="1" applyFill="1" applyBorder="1" applyAlignment="1">
      <alignment horizontal="center" vertical="center"/>
    </xf>
    <xf numFmtId="49" fontId="27" fillId="0" borderId="19" xfId="0" applyNumberFormat="1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vertical="center" wrapText="1"/>
    </xf>
    <xf numFmtId="4" fontId="27" fillId="0" borderId="19" xfId="0" applyNumberFormat="1" applyFont="1" applyFill="1" applyBorder="1" applyAlignment="1">
      <alignment horizontal="right" vertical="center" wrapText="1"/>
    </xf>
    <xf numFmtId="4" fontId="25" fillId="0" borderId="18" xfId="0" applyNumberFormat="1" applyFont="1" applyBorder="1" applyAlignment="1">
      <alignment vertical="center"/>
    </xf>
    <xf numFmtId="0" fontId="25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left" vertical="center" wrapText="1"/>
    </xf>
    <xf numFmtId="0" fontId="27" fillId="0" borderId="21" xfId="0" applyFont="1" applyBorder="1" applyAlignment="1">
      <alignment horizontal="center" vertical="center"/>
    </xf>
    <xf numFmtId="0" fontId="27" fillId="0" borderId="21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center" vertical="center"/>
    </xf>
    <xf numFmtId="49" fontId="27" fillId="0" borderId="20" xfId="0" applyNumberFormat="1" applyFont="1" applyFill="1" applyBorder="1" applyAlignment="1">
      <alignment horizontal="center" vertical="center" wrapText="1"/>
    </xf>
    <xf numFmtId="49" fontId="27" fillId="0" borderId="2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5" fillId="20" borderId="17" xfId="0" applyFont="1" applyFill="1" applyBorder="1" applyAlignment="1">
      <alignment horizontal="center" vertical="center"/>
    </xf>
    <xf numFmtId="0" fontId="25" fillId="20" borderId="14" xfId="0" applyFont="1" applyFill="1" applyBorder="1" applyAlignment="1">
      <alignment horizontal="center" vertical="center"/>
    </xf>
    <xf numFmtId="0" fontId="25" fillId="20" borderId="18" xfId="0" applyFont="1" applyFill="1" applyBorder="1" applyAlignment="1">
      <alignment horizontal="center" vertical="center"/>
    </xf>
    <xf numFmtId="0" fontId="25" fillId="20" borderId="10" xfId="0" applyFont="1" applyFill="1" applyBorder="1" applyAlignment="1">
      <alignment horizontal="center" vertical="center"/>
    </xf>
    <xf numFmtId="0" fontId="25" fillId="20" borderId="10" xfId="0" applyFont="1" applyFill="1" applyBorder="1" applyAlignment="1">
      <alignment horizontal="center" vertical="center" wrapText="1"/>
    </xf>
    <xf numFmtId="0" fontId="25" fillId="20" borderId="23" xfId="0" applyFont="1" applyFill="1" applyBorder="1" applyAlignment="1">
      <alignment horizontal="center" vertical="center" wrapText="1"/>
    </xf>
    <xf numFmtId="0" fontId="27" fillId="0" borderId="20" xfId="0" applyFont="1" applyBorder="1" applyAlignment="1">
      <alignment horizontal="left" vertical="center" wrapText="1"/>
    </xf>
    <xf numFmtId="0" fontId="27" fillId="0" borderId="21" xfId="0" applyFont="1" applyBorder="1" applyAlignment="1">
      <alignment horizontal="left" vertical="center" wrapText="1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49" fontId="27" fillId="0" borderId="20" xfId="0" applyNumberFormat="1" applyFont="1" applyFill="1" applyBorder="1" applyAlignment="1">
      <alignment horizontal="center" vertical="center"/>
    </xf>
    <xf numFmtId="49" fontId="27" fillId="0" borderId="21" xfId="0" applyNumberFormat="1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49" fontId="27" fillId="0" borderId="21" xfId="0" applyNumberFormat="1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left" vertical="center" wrapText="1"/>
    </xf>
    <xf numFmtId="0" fontId="27" fillId="0" borderId="22" xfId="0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spans="1:14" ht="18">
      <c r="A1" s="51" t="s">
        <v>28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 t="s">
        <v>6</v>
      </c>
    </row>
    <row r="3" spans="1:14" s="11" customFormat="1" ht="19.5" customHeight="1">
      <c r="A3" s="52" t="s">
        <v>8</v>
      </c>
      <c r="B3" s="52" t="s">
        <v>1</v>
      </c>
      <c r="C3" s="52" t="s">
        <v>5</v>
      </c>
      <c r="D3" s="52" t="s">
        <v>19</v>
      </c>
      <c r="E3" s="53" t="s">
        <v>16</v>
      </c>
      <c r="F3" s="53" t="s">
        <v>18</v>
      </c>
      <c r="G3" s="53" t="s">
        <v>13</v>
      </c>
      <c r="H3" s="53"/>
      <c r="I3" s="53"/>
      <c r="J3" s="53"/>
      <c r="K3" s="53"/>
      <c r="L3" s="53"/>
      <c r="M3" s="53"/>
      <c r="N3" s="53" t="s">
        <v>20</v>
      </c>
    </row>
    <row r="4" spans="1:14" s="11" customFormat="1" ht="19.5" customHeight="1">
      <c r="A4" s="52"/>
      <c r="B4" s="52"/>
      <c r="C4" s="52"/>
      <c r="D4" s="52"/>
      <c r="E4" s="53"/>
      <c r="F4" s="53"/>
      <c r="G4" s="53" t="s">
        <v>29</v>
      </c>
      <c r="H4" s="53" t="s">
        <v>23</v>
      </c>
      <c r="I4" s="53"/>
      <c r="J4" s="53"/>
      <c r="K4" s="53"/>
      <c r="L4" s="53" t="s">
        <v>26</v>
      </c>
      <c r="M4" s="53" t="s">
        <v>27</v>
      </c>
      <c r="N4" s="53"/>
    </row>
    <row r="5" spans="1:14" s="11" customFormat="1" ht="29.25" customHeight="1">
      <c r="A5" s="52"/>
      <c r="B5" s="52"/>
      <c r="C5" s="52"/>
      <c r="D5" s="52"/>
      <c r="E5" s="53"/>
      <c r="F5" s="53"/>
      <c r="G5" s="53"/>
      <c r="H5" s="53" t="s">
        <v>21</v>
      </c>
      <c r="I5" s="53" t="s">
        <v>14</v>
      </c>
      <c r="J5" s="53" t="s">
        <v>25</v>
      </c>
      <c r="K5" s="53" t="s">
        <v>15</v>
      </c>
      <c r="L5" s="53"/>
      <c r="M5" s="53"/>
      <c r="N5" s="53"/>
    </row>
    <row r="6" spans="1:14" s="11" customFormat="1" ht="19.5" customHeight="1">
      <c r="A6" s="52"/>
      <c r="B6" s="52"/>
      <c r="C6" s="52"/>
      <c r="D6" s="52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 s="11" customFormat="1" ht="19.5" customHeight="1">
      <c r="A7" s="52"/>
      <c r="B7" s="52"/>
      <c r="C7" s="52"/>
      <c r="D7" s="52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</row>
    <row r="9" spans="1:14" ht="51" customHeight="1">
      <c r="A9" s="9" t="s">
        <v>2</v>
      </c>
      <c r="B9" s="6"/>
      <c r="C9" s="6"/>
      <c r="D9" s="6"/>
      <c r="E9" s="6"/>
      <c r="F9" s="6"/>
      <c r="G9" s="6"/>
      <c r="H9" s="6"/>
      <c r="I9" s="6"/>
      <c r="J9" s="15" t="s">
        <v>22</v>
      </c>
      <c r="K9" s="6"/>
      <c r="L9" s="6"/>
      <c r="M9" s="6"/>
      <c r="N9" s="6"/>
    </row>
    <row r="10" spans="1:14" ht="51">
      <c r="A10" s="10" t="s">
        <v>3</v>
      </c>
      <c r="B10" s="7"/>
      <c r="C10" s="7"/>
      <c r="D10" s="7"/>
      <c r="E10" s="7"/>
      <c r="F10" s="7"/>
      <c r="G10" s="7"/>
      <c r="H10" s="7"/>
      <c r="I10" s="7"/>
      <c r="J10" s="17" t="s">
        <v>22</v>
      </c>
      <c r="K10" s="7"/>
      <c r="L10" s="7"/>
      <c r="M10" s="7"/>
      <c r="N10" s="7"/>
    </row>
    <row r="11" spans="1:14" ht="51">
      <c r="A11" s="10" t="s">
        <v>4</v>
      </c>
      <c r="B11" s="7"/>
      <c r="C11" s="7"/>
      <c r="D11" s="7"/>
      <c r="E11" s="7"/>
      <c r="F11" s="7"/>
      <c r="G11" s="7"/>
      <c r="H11" s="7"/>
      <c r="I11" s="7"/>
      <c r="J11" s="18" t="s">
        <v>22</v>
      </c>
      <c r="K11" s="7"/>
      <c r="L11" s="7"/>
      <c r="M11" s="7"/>
      <c r="N11" s="7"/>
    </row>
    <row r="12" spans="1:14" ht="51">
      <c r="A12" s="10" t="s">
        <v>0</v>
      </c>
      <c r="B12" s="7"/>
      <c r="C12" s="7"/>
      <c r="D12" s="7"/>
      <c r="E12" s="7"/>
      <c r="F12" s="7"/>
      <c r="G12" s="7"/>
      <c r="H12" s="7"/>
      <c r="I12" s="7"/>
      <c r="J12" s="16" t="s">
        <v>22</v>
      </c>
      <c r="K12" s="7"/>
      <c r="L12" s="7"/>
      <c r="M12" s="7"/>
      <c r="N12" s="12"/>
    </row>
    <row r="13" spans="1:14" ht="22.5" customHeight="1">
      <c r="A13" s="54" t="s">
        <v>17</v>
      </c>
      <c r="B13" s="54"/>
      <c r="C13" s="54"/>
      <c r="D13" s="54"/>
      <c r="E13" s="54"/>
      <c r="F13" s="5"/>
      <c r="G13" s="8"/>
      <c r="H13" s="5"/>
      <c r="I13" s="5"/>
      <c r="J13" s="5"/>
      <c r="K13" s="5"/>
      <c r="L13" s="5"/>
      <c r="M13" s="5"/>
      <c r="N13" s="13" t="s">
        <v>7</v>
      </c>
    </row>
    <row r="15" ht="12.75">
      <c r="A15" s="1" t="s">
        <v>12</v>
      </c>
    </row>
    <row r="16" ht="12.75">
      <c r="A16" s="1" t="s">
        <v>9</v>
      </c>
    </row>
    <row r="17" ht="12.75">
      <c r="A17" s="1" t="s">
        <v>10</v>
      </c>
    </row>
    <row r="18" ht="12.75">
      <c r="A18" s="1" t="s">
        <v>11</v>
      </c>
    </row>
    <row r="20" ht="12.75">
      <c r="A20" s="14" t="s">
        <v>24</v>
      </c>
    </row>
  </sheetData>
  <sheetProtection/>
  <mergeCells count="18">
    <mergeCell ref="L4:L7"/>
    <mergeCell ref="A13:E13"/>
    <mergeCell ref="H4:K4"/>
    <mergeCell ref="H5:H7"/>
    <mergeCell ref="I5:I7"/>
    <mergeCell ref="J5:J7"/>
    <mergeCell ref="K5:K7"/>
    <mergeCell ref="D3:D7"/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3
do uchwały Rady Gminy nr............... 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43"/>
  <sheetViews>
    <sheetView tabSelected="1" zoomScaleSheetLayoutView="100" zoomScalePageLayoutView="0" workbookViewId="0" topLeftCell="A1">
      <selection activeCell="H9" sqref="H9"/>
    </sheetView>
  </sheetViews>
  <sheetFormatPr defaultColWidth="9.00390625" defaultRowHeight="12.75"/>
  <cols>
    <col min="1" max="1" width="4.75390625" style="1" customWidth="1"/>
    <col min="2" max="2" width="6.25390625" style="1" customWidth="1"/>
    <col min="3" max="3" width="6.75390625" style="1" customWidth="1"/>
    <col min="4" max="4" width="5.375" style="1" customWidth="1"/>
    <col min="5" max="5" width="26.625" style="1" customWidth="1"/>
    <col min="6" max="6" width="14.625" style="1" customWidth="1"/>
    <col min="7" max="7" width="13.00390625" style="1" customWidth="1"/>
    <col min="8" max="8" width="13.25390625" style="1" customWidth="1"/>
    <col min="9" max="9" width="15.25390625" style="1" customWidth="1"/>
    <col min="10" max="10" width="14.375" style="1" customWidth="1"/>
    <col min="11" max="11" width="16.75390625" style="1" customWidth="1"/>
    <col min="12" max="16384" width="9.125" style="1" customWidth="1"/>
  </cols>
  <sheetData>
    <row r="1" spans="1:11" ht="27" customHeight="1">
      <c r="A1" s="57" t="s">
        <v>81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6</v>
      </c>
    </row>
    <row r="3" spans="1:11" s="11" customFormat="1" ht="19.5" customHeight="1">
      <c r="A3" s="58" t="s">
        <v>8</v>
      </c>
      <c r="B3" s="61" t="s">
        <v>1</v>
      </c>
      <c r="C3" s="61" t="s">
        <v>5</v>
      </c>
      <c r="D3" s="61" t="s">
        <v>41</v>
      </c>
      <c r="E3" s="62" t="s">
        <v>67</v>
      </c>
      <c r="F3" s="62" t="s">
        <v>68</v>
      </c>
      <c r="G3" s="62" t="s">
        <v>69</v>
      </c>
      <c r="H3" s="62"/>
      <c r="I3" s="62"/>
      <c r="J3" s="63"/>
      <c r="K3" s="19"/>
    </row>
    <row r="4" spans="1:11" s="11" customFormat="1" ht="29.25" customHeight="1">
      <c r="A4" s="59"/>
      <c r="B4" s="61"/>
      <c r="C4" s="61"/>
      <c r="D4" s="61"/>
      <c r="E4" s="62"/>
      <c r="F4" s="62"/>
      <c r="G4" s="62" t="s">
        <v>70</v>
      </c>
      <c r="H4" s="62" t="s">
        <v>94</v>
      </c>
      <c r="I4" s="62" t="s">
        <v>73</v>
      </c>
      <c r="J4" s="63" t="s">
        <v>71</v>
      </c>
      <c r="K4" s="20"/>
    </row>
    <row r="5" spans="1:11" s="11" customFormat="1" ht="19.5" customHeight="1">
      <c r="A5" s="59"/>
      <c r="B5" s="61"/>
      <c r="C5" s="61"/>
      <c r="D5" s="61"/>
      <c r="E5" s="62"/>
      <c r="F5" s="62"/>
      <c r="G5" s="62"/>
      <c r="H5" s="62"/>
      <c r="I5" s="62"/>
      <c r="J5" s="63"/>
      <c r="K5" s="21" t="s">
        <v>72</v>
      </c>
    </row>
    <row r="6" spans="1:11" s="11" customFormat="1" ht="19.5" customHeight="1">
      <c r="A6" s="60"/>
      <c r="B6" s="61"/>
      <c r="C6" s="61"/>
      <c r="D6" s="61"/>
      <c r="E6" s="62"/>
      <c r="F6" s="62"/>
      <c r="G6" s="62"/>
      <c r="H6" s="62"/>
      <c r="I6" s="62"/>
      <c r="J6" s="63"/>
      <c r="K6" s="22"/>
    </row>
    <row r="7" spans="1:11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4">
        <v>11</v>
      </c>
    </row>
    <row r="8" spans="1:11" ht="53.25" customHeight="1">
      <c r="A8" s="25" t="s">
        <v>2</v>
      </c>
      <c r="B8" s="26" t="s">
        <v>42</v>
      </c>
      <c r="C8" s="26" t="s">
        <v>43</v>
      </c>
      <c r="D8" s="27" t="s">
        <v>44</v>
      </c>
      <c r="E8" s="28" t="s">
        <v>80</v>
      </c>
      <c r="F8" s="29">
        <v>3000000</v>
      </c>
      <c r="G8" s="29"/>
      <c r="H8" s="30" t="s">
        <v>140</v>
      </c>
      <c r="I8" s="31"/>
      <c r="J8" s="31"/>
      <c r="K8" s="25"/>
    </row>
    <row r="9" spans="1:11" ht="29.25" customHeight="1">
      <c r="A9" s="71" t="s">
        <v>3</v>
      </c>
      <c r="B9" s="69" t="s">
        <v>45</v>
      </c>
      <c r="C9" s="32" t="s">
        <v>51</v>
      </c>
      <c r="D9" s="49" t="s">
        <v>59</v>
      </c>
      <c r="E9" s="75" t="s">
        <v>30</v>
      </c>
      <c r="F9" s="33">
        <v>136000</v>
      </c>
      <c r="G9" s="33">
        <v>52458</v>
      </c>
      <c r="H9" s="34"/>
      <c r="I9" s="30" t="s">
        <v>123</v>
      </c>
      <c r="J9" s="30"/>
      <c r="K9" s="35"/>
    </row>
    <row r="10" spans="1:11" ht="29.25" customHeight="1">
      <c r="A10" s="72"/>
      <c r="B10" s="70"/>
      <c r="C10" s="32" t="s">
        <v>46</v>
      </c>
      <c r="D10" s="50"/>
      <c r="E10" s="76"/>
      <c r="F10" s="33">
        <v>173000</v>
      </c>
      <c r="G10" s="33">
        <v>66695</v>
      </c>
      <c r="H10" s="34"/>
      <c r="I10" s="30" t="s">
        <v>117</v>
      </c>
      <c r="J10" s="30"/>
      <c r="K10" s="35"/>
    </row>
    <row r="11" spans="1:11" ht="29.25" customHeight="1">
      <c r="A11" s="73"/>
      <c r="B11" s="36" t="s">
        <v>52</v>
      </c>
      <c r="C11" s="32" t="s">
        <v>55</v>
      </c>
      <c r="D11" s="74"/>
      <c r="E11" s="77"/>
      <c r="F11" s="33">
        <v>45500</v>
      </c>
      <c r="G11" s="33">
        <v>17669</v>
      </c>
      <c r="H11" s="34"/>
      <c r="I11" s="30" t="s">
        <v>118</v>
      </c>
      <c r="J11" s="30"/>
      <c r="K11" s="35"/>
    </row>
    <row r="12" spans="1:11" ht="42" customHeight="1">
      <c r="A12" s="25" t="s">
        <v>4</v>
      </c>
      <c r="B12" s="26" t="s">
        <v>45</v>
      </c>
      <c r="C12" s="26" t="s">
        <v>51</v>
      </c>
      <c r="D12" s="27" t="s">
        <v>63</v>
      </c>
      <c r="E12" s="28" t="s">
        <v>78</v>
      </c>
      <c r="F12" s="29">
        <v>10000</v>
      </c>
      <c r="G12" s="37">
        <v>10000</v>
      </c>
      <c r="H12" s="37"/>
      <c r="I12" s="38"/>
      <c r="J12" s="38"/>
      <c r="K12" s="25"/>
    </row>
    <row r="13" spans="1:11" ht="42" customHeight="1">
      <c r="A13" s="25" t="s">
        <v>0</v>
      </c>
      <c r="B13" s="26" t="s">
        <v>45</v>
      </c>
      <c r="C13" s="26" t="s">
        <v>51</v>
      </c>
      <c r="D13" s="27" t="s">
        <v>63</v>
      </c>
      <c r="E13" s="28" t="s">
        <v>84</v>
      </c>
      <c r="F13" s="29">
        <v>45000</v>
      </c>
      <c r="G13" s="37"/>
      <c r="H13" s="37">
        <v>45000</v>
      </c>
      <c r="I13" s="38"/>
      <c r="J13" s="38"/>
      <c r="K13" s="25"/>
    </row>
    <row r="14" spans="1:11" ht="42" customHeight="1">
      <c r="A14" s="25" t="s">
        <v>31</v>
      </c>
      <c r="B14" s="26" t="s">
        <v>45</v>
      </c>
      <c r="C14" s="26" t="s">
        <v>51</v>
      </c>
      <c r="D14" s="27" t="s">
        <v>63</v>
      </c>
      <c r="E14" s="28" t="s">
        <v>83</v>
      </c>
      <c r="F14" s="29">
        <v>50000</v>
      </c>
      <c r="G14" s="37"/>
      <c r="H14" s="37">
        <v>50000</v>
      </c>
      <c r="I14" s="38"/>
      <c r="J14" s="38"/>
      <c r="K14" s="25"/>
    </row>
    <row r="15" spans="1:11" ht="42" customHeight="1">
      <c r="A15" s="25" t="s">
        <v>32</v>
      </c>
      <c r="B15" s="26" t="s">
        <v>45</v>
      </c>
      <c r="C15" s="26" t="s">
        <v>51</v>
      </c>
      <c r="D15" s="27" t="s">
        <v>63</v>
      </c>
      <c r="E15" s="28" t="s">
        <v>82</v>
      </c>
      <c r="F15" s="29">
        <v>150000</v>
      </c>
      <c r="G15" s="37"/>
      <c r="H15" s="37">
        <v>150000</v>
      </c>
      <c r="I15" s="38"/>
      <c r="J15" s="38"/>
      <c r="K15" s="25"/>
    </row>
    <row r="16" spans="1:11" ht="54" customHeight="1">
      <c r="A16" s="25" t="s">
        <v>33</v>
      </c>
      <c r="B16" s="26" t="s">
        <v>45</v>
      </c>
      <c r="C16" s="26" t="s">
        <v>51</v>
      </c>
      <c r="D16" s="27" t="s">
        <v>44</v>
      </c>
      <c r="E16" s="28" t="s">
        <v>133</v>
      </c>
      <c r="F16" s="29">
        <v>7000</v>
      </c>
      <c r="G16" s="37">
        <v>6300</v>
      </c>
      <c r="H16" s="37"/>
      <c r="I16" s="38"/>
      <c r="J16" s="38" t="s">
        <v>134</v>
      </c>
      <c r="K16" s="25"/>
    </row>
    <row r="17" spans="1:11" ht="42.75" customHeight="1">
      <c r="A17" s="25" t="s">
        <v>34</v>
      </c>
      <c r="B17" s="26" t="s">
        <v>45</v>
      </c>
      <c r="C17" s="26" t="s">
        <v>46</v>
      </c>
      <c r="D17" s="27" t="s">
        <v>44</v>
      </c>
      <c r="E17" s="28" t="s">
        <v>131</v>
      </c>
      <c r="F17" s="29">
        <v>500000</v>
      </c>
      <c r="G17" s="29">
        <v>20000</v>
      </c>
      <c r="H17" s="37">
        <v>480000</v>
      </c>
      <c r="I17" s="31"/>
      <c r="J17" s="31"/>
      <c r="K17" s="25"/>
    </row>
    <row r="18" spans="1:11" ht="42" customHeight="1">
      <c r="A18" s="25" t="s">
        <v>35</v>
      </c>
      <c r="B18" s="26" t="s">
        <v>45</v>
      </c>
      <c r="C18" s="26" t="s">
        <v>46</v>
      </c>
      <c r="D18" s="27" t="s">
        <v>44</v>
      </c>
      <c r="E18" s="28" t="s">
        <v>79</v>
      </c>
      <c r="F18" s="29">
        <v>1290000</v>
      </c>
      <c r="G18" s="29">
        <v>20000</v>
      </c>
      <c r="H18" s="37">
        <v>635209</v>
      </c>
      <c r="I18" s="31"/>
      <c r="J18" s="31" t="s">
        <v>95</v>
      </c>
      <c r="K18" s="25"/>
    </row>
    <row r="19" spans="1:11" ht="42" customHeight="1">
      <c r="A19" s="25" t="s">
        <v>36</v>
      </c>
      <c r="B19" s="26" t="s">
        <v>45</v>
      </c>
      <c r="C19" s="26" t="s">
        <v>46</v>
      </c>
      <c r="D19" s="27" t="s">
        <v>44</v>
      </c>
      <c r="E19" s="28" t="s">
        <v>121</v>
      </c>
      <c r="F19" s="29">
        <v>318000</v>
      </c>
      <c r="G19" s="29"/>
      <c r="H19" s="37">
        <v>318000</v>
      </c>
      <c r="I19" s="31"/>
      <c r="J19" s="31"/>
      <c r="K19" s="25"/>
    </row>
    <row r="20" spans="1:11" ht="42.75" customHeight="1">
      <c r="A20" s="25" t="s">
        <v>37</v>
      </c>
      <c r="B20" s="26" t="s">
        <v>45</v>
      </c>
      <c r="C20" s="26" t="s">
        <v>53</v>
      </c>
      <c r="D20" s="27" t="s">
        <v>60</v>
      </c>
      <c r="E20" s="28" t="s">
        <v>54</v>
      </c>
      <c r="F20" s="33">
        <v>1181298</v>
      </c>
      <c r="G20" s="33">
        <v>107195</v>
      </c>
      <c r="H20" s="34">
        <v>70000</v>
      </c>
      <c r="I20" s="38" t="s">
        <v>66</v>
      </c>
      <c r="J20" s="38"/>
      <c r="K20" s="25"/>
    </row>
    <row r="21" spans="1:11" ht="42.75" customHeight="1">
      <c r="A21" s="25" t="s">
        <v>38</v>
      </c>
      <c r="B21" s="26" t="s">
        <v>61</v>
      </c>
      <c r="C21" s="26" t="s">
        <v>62</v>
      </c>
      <c r="D21" s="27" t="s">
        <v>63</v>
      </c>
      <c r="E21" s="28" t="s">
        <v>77</v>
      </c>
      <c r="F21" s="29">
        <v>187032</v>
      </c>
      <c r="G21" s="29"/>
      <c r="H21" s="37">
        <v>187032</v>
      </c>
      <c r="I21" s="31"/>
      <c r="J21" s="31"/>
      <c r="K21" s="25"/>
    </row>
    <row r="22" spans="1:11" ht="42.75" customHeight="1">
      <c r="A22" s="55" t="s">
        <v>39</v>
      </c>
      <c r="B22" s="26" t="s">
        <v>91</v>
      </c>
      <c r="C22" s="26" t="s">
        <v>92</v>
      </c>
      <c r="D22" s="27" t="s">
        <v>44</v>
      </c>
      <c r="E22" s="64" t="s">
        <v>93</v>
      </c>
      <c r="F22" s="29">
        <v>36780</v>
      </c>
      <c r="G22" s="29">
        <v>36780</v>
      </c>
      <c r="H22" s="37"/>
      <c r="I22" s="31"/>
      <c r="J22" s="31"/>
      <c r="K22" s="25"/>
    </row>
    <row r="23" spans="1:11" ht="42.75" customHeight="1">
      <c r="A23" s="56"/>
      <c r="B23" s="26" t="s">
        <v>47</v>
      </c>
      <c r="C23" s="26" t="s">
        <v>48</v>
      </c>
      <c r="D23" s="27" t="s">
        <v>44</v>
      </c>
      <c r="E23" s="65"/>
      <c r="F23" s="29">
        <v>13220</v>
      </c>
      <c r="G23" s="29">
        <v>13220</v>
      </c>
      <c r="H23" s="37"/>
      <c r="I23" s="31"/>
      <c r="J23" s="31"/>
      <c r="K23" s="25"/>
    </row>
    <row r="24" spans="1:11" ht="56.25" customHeight="1">
      <c r="A24" s="46" t="s">
        <v>40</v>
      </c>
      <c r="B24" s="26" t="s">
        <v>91</v>
      </c>
      <c r="C24" s="26" t="s">
        <v>92</v>
      </c>
      <c r="D24" s="27" t="s">
        <v>44</v>
      </c>
      <c r="E24" s="47" t="s">
        <v>99</v>
      </c>
      <c r="F24" s="29">
        <v>216000</v>
      </c>
      <c r="G24" s="29"/>
      <c r="H24" s="37">
        <v>122210</v>
      </c>
      <c r="I24" s="31"/>
      <c r="J24" s="31" t="s">
        <v>124</v>
      </c>
      <c r="K24" s="25"/>
    </row>
    <row r="25" spans="1:11" ht="31.5" customHeight="1">
      <c r="A25" s="25" t="s">
        <v>58</v>
      </c>
      <c r="B25" s="26" t="s">
        <v>125</v>
      </c>
      <c r="C25" s="26" t="s">
        <v>126</v>
      </c>
      <c r="D25" s="27" t="s">
        <v>63</v>
      </c>
      <c r="E25" s="45" t="s">
        <v>115</v>
      </c>
      <c r="F25" s="29">
        <v>1000</v>
      </c>
      <c r="G25" s="29">
        <v>1000</v>
      </c>
      <c r="H25" s="37"/>
      <c r="I25" s="31"/>
      <c r="J25" s="31"/>
      <c r="K25" s="25"/>
    </row>
    <row r="26" spans="1:11" ht="42.75" customHeight="1">
      <c r="A26" s="25" t="s">
        <v>64</v>
      </c>
      <c r="B26" s="26" t="s">
        <v>97</v>
      </c>
      <c r="C26" s="26" t="s">
        <v>98</v>
      </c>
      <c r="D26" s="27" t="s">
        <v>112</v>
      </c>
      <c r="E26" s="45" t="s">
        <v>96</v>
      </c>
      <c r="F26" s="29">
        <v>1580000</v>
      </c>
      <c r="G26" s="29"/>
      <c r="H26" s="37">
        <v>255187</v>
      </c>
      <c r="I26" s="31" t="s">
        <v>100</v>
      </c>
      <c r="J26" s="31"/>
      <c r="K26" s="25"/>
    </row>
    <row r="27" spans="1:11" ht="54" customHeight="1">
      <c r="A27" s="25" t="s">
        <v>65</v>
      </c>
      <c r="B27" s="26" t="s">
        <v>47</v>
      </c>
      <c r="C27" s="26" t="s">
        <v>48</v>
      </c>
      <c r="D27" s="27" t="s">
        <v>44</v>
      </c>
      <c r="E27" s="28" t="s">
        <v>56</v>
      </c>
      <c r="F27" s="29">
        <v>2122032</v>
      </c>
      <c r="G27" s="29">
        <v>22032</v>
      </c>
      <c r="H27" s="37">
        <v>1100000</v>
      </c>
      <c r="I27" s="38"/>
      <c r="J27" s="38" t="s">
        <v>132</v>
      </c>
      <c r="K27" s="25"/>
    </row>
    <row r="28" spans="1:11" ht="29.25" customHeight="1">
      <c r="A28" s="25" t="s">
        <v>85</v>
      </c>
      <c r="B28" s="26" t="s">
        <v>47</v>
      </c>
      <c r="C28" s="26" t="s">
        <v>48</v>
      </c>
      <c r="D28" s="27" t="s">
        <v>44</v>
      </c>
      <c r="E28" s="28" t="s">
        <v>57</v>
      </c>
      <c r="F28" s="29">
        <v>70850</v>
      </c>
      <c r="G28" s="29"/>
      <c r="H28" s="37">
        <v>70850</v>
      </c>
      <c r="I28" s="31"/>
      <c r="J28" s="31"/>
      <c r="K28" s="25"/>
    </row>
    <row r="29" spans="1:11" ht="29.25" customHeight="1">
      <c r="A29" s="35" t="s">
        <v>86</v>
      </c>
      <c r="B29" s="39" t="s">
        <v>47</v>
      </c>
      <c r="C29" s="39" t="s">
        <v>48</v>
      </c>
      <c r="D29" s="40" t="s">
        <v>44</v>
      </c>
      <c r="E29" s="41" t="s">
        <v>75</v>
      </c>
      <c r="F29" s="33">
        <v>127000</v>
      </c>
      <c r="G29" s="33">
        <v>63500</v>
      </c>
      <c r="H29" s="38"/>
      <c r="I29" s="42"/>
      <c r="J29" s="42" t="s">
        <v>76</v>
      </c>
      <c r="K29" s="25"/>
    </row>
    <row r="30" spans="1:11" ht="29.25" customHeight="1">
      <c r="A30" s="25" t="s">
        <v>90</v>
      </c>
      <c r="B30" s="26" t="s">
        <v>47</v>
      </c>
      <c r="C30" s="26" t="s">
        <v>48</v>
      </c>
      <c r="D30" s="27" t="s">
        <v>44</v>
      </c>
      <c r="E30" s="28" t="s">
        <v>74</v>
      </c>
      <c r="F30" s="29">
        <v>127000</v>
      </c>
      <c r="G30" s="29">
        <v>63500</v>
      </c>
      <c r="H30" s="38"/>
      <c r="I30" s="31"/>
      <c r="J30" s="42" t="s">
        <v>76</v>
      </c>
      <c r="K30" s="25"/>
    </row>
    <row r="31" spans="1:11" ht="29.25" customHeight="1">
      <c r="A31" s="48" t="s">
        <v>101</v>
      </c>
      <c r="B31" s="26" t="s">
        <v>47</v>
      </c>
      <c r="C31" s="26" t="s">
        <v>48</v>
      </c>
      <c r="D31" s="27" t="s">
        <v>44</v>
      </c>
      <c r="E31" s="28" t="s">
        <v>136</v>
      </c>
      <c r="F31" s="29">
        <v>230900</v>
      </c>
      <c r="G31" s="29"/>
      <c r="H31" s="42">
        <v>115450</v>
      </c>
      <c r="I31" s="31"/>
      <c r="J31" s="42" t="s">
        <v>138</v>
      </c>
      <c r="K31" s="48"/>
    </row>
    <row r="32" spans="1:11" ht="42.75" customHeight="1">
      <c r="A32" s="48" t="s">
        <v>102</v>
      </c>
      <c r="B32" s="26" t="s">
        <v>47</v>
      </c>
      <c r="C32" s="26" t="s">
        <v>48</v>
      </c>
      <c r="D32" s="27" t="s">
        <v>44</v>
      </c>
      <c r="E32" s="28" t="s">
        <v>137</v>
      </c>
      <c r="F32" s="29">
        <v>127000</v>
      </c>
      <c r="G32" s="29"/>
      <c r="H32" s="42">
        <v>63500</v>
      </c>
      <c r="I32" s="31"/>
      <c r="J32" s="42" t="s">
        <v>76</v>
      </c>
      <c r="K32" s="48"/>
    </row>
    <row r="33" spans="1:11" ht="51" customHeight="1">
      <c r="A33" s="55" t="s">
        <v>103</v>
      </c>
      <c r="B33" s="26" t="s">
        <v>49</v>
      </c>
      <c r="C33" s="26" t="s">
        <v>50</v>
      </c>
      <c r="D33" s="27" t="s">
        <v>113</v>
      </c>
      <c r="E33" s="64" t="s">
        <v>114</v>
      </c>
      <c r="F33" s="33">
        <v>2130000</v>
      </c>
      <c r="G33" s="33">
        <v>26233</v>
      </c>
      <c r="H33" s="34">
        <v>1350000</v>
      </c>
      <c r="I33" s="38" t="s">
        <v>119</v>
      </c>
      <c r="J33" s="38"/>
      <c r="K33" s="55"/>
    </row>
    <row r="34" spans="1:11" ht="29.25" customHeight="1">
      <c r="A34" s="56"/>
      <c r="B34" s="26" t="s">
        <v>42</v>
      </c>
      <c r="C34" s="26" t="s">
        <v>43</v>
      </c>
      <c r="D34" s="27" t="s">
        <v>129</v>
      </c>
      <c r="E34" s="65"/>
      <c r="F34" s="29">
        <v>52000</v>
      </c>
      <c r="G34" s="29">
        <v>30711</v>
      </c>
      <c r="H34" s="37"/>
      <c r="I34" s="38" t="s">
        <v>120</v>
      </c>
      <c r="J34" s="38"/>
      <c r="K34" s="56"/>
    </row>
    <row r="35" spans="1:11" ht="53.25" customHeight="1">
      <c r="A35" s="25" t="s">
        <v>106</v>
      </c>
      <c r="B35" s="26" t="s">
        <v>42</v>
      </c>
      <c r="C35" s="26" t="s">
        <v>43</v>
      </c>
      <c r="D35" s="27" t="s">
        <v>44</v>
      </c>
      <c r="E35" s="45" t="s">
        <v>87</v>
      </c>
      <c r="F35" s="29">
        <v>196000</v>
      </c>
      <c r="G35" s="29">
        <v>56000</v>
      </c>
      <c r="H35" s="30" t="s">
        <v>88</v>
      </c>
      <c r="I35" s="38"/>
      <c r="J35" s="38"/>
      <c r="K35" s="25"/>
    </row>
    <row r="36" spans="1:11" ht="53.25" customHeight="1">
      <c r="A36" s="25" t="s">
        <v>108</v>
      </c>
      <c r="B36" s="26" t="s">
        <v>49</v>
      </c>
      <c r="C36" s="26" t="s">
        <v>50</v>
      </c>
      <c r="D36" s="27" t="s">
        <v>44</v>
      </c>
      <c r="E36" s="45" t="s">
        <v>89</v>
      </c>
      <c r="F36" s="29">
        <v>1485500</v>
      </c>
      <c r="G36" s="29">
        <v>362500</v>
      </c>
      <c r="H36" s="30" t="s">
        <v>130</v>
      </c>
      <c r="I36" s="38"/>
      <c r="J36" s="38"/>
      <c r="K36" s="25"/>
    </row>
    <row r="37" spans="1:11" ht="67.5" customHeight="1">
      <c r="A37" s="25" t="s">
        <v>116</v>
      </c>
      <c r="B37" s="26" t="s">
        <v>49</v>
      </c>
      <c r="C37" s="26" t="s">
        <v>50</v>
      </c>
      <c r="D37" s="27" t="s">
        <v>44</v>
      </c>
      <c r="E37" s="45" t="s">
        <v>122</v>
      </c>
      <c r="F37" s="29">
        <v>1080000</v>
      </c>
      <c r="G37" s="29">
        <v>24187</v>
      </c>
      <c r="H37" s="30" t="s">
        <v>139</v>
      </c>
      <c r="I37" s="38"/>
      <c r="J37" s="38"/>
      <c r="K37" s="25"/>
    </row>
    <row r="38" spans="1:11" ht="53.25" customHeight="1">
      <c r="A38" s="25" t="s">
        <v>127</v>
      </c>
      <c r="B38" s="26" t="s">
        <v>52</v>
      </c>
      <c r="C38" s="26" t="s">
        <v>104</v>
      </c>
      <c r="D38" s="27" t="s">
        <v>44</v>
      </c>
      <c r="E38" s="45" t="s">
        <v>105</v>
      </c>
      <c r="F38" s="29">
        <v>10000</v>
      </c>
      <c r="G38" s="29">
        <v>10000</v>
      </c>
      <c r="H38" s="30"/>
      <c r="I38" s="38"/>
      <c r="J38" s="38"/>
      <c r="K38" s="25"/>
    </row>
    <row r="39" spans="1:11" ht="53.25" customHeight="1">
      <c r="A39" s="25" t="s">
        <v>128</v>
      </c>
      <c r="B39" s="26" t="s">
        <v>52</v>
      </c>
      <c r="C39" s="26" t="s">
        <v>104</v>
      </c>
      <c r="D39" s="27" t="s">
        <v>44</v>
      </c>
      <c r="E39" s="45" t="s">
        <v>107</v>
      </c>
      <c r="F39" s="29">
        <v>15000</v>
      </c>
      <c r="G39" s="29">
        <v>15000</v>
      </c>
      <c r="H39" s="30"/>
      <c r="I39" s="38"/>
      <c r="J39" s="38"/>
      <c r="K39" s="25"/>
    </row>
    <row r="40" spans="1:11" ht="57.75" customHeight="1">
      <c r="A40" s="25" t="s">
        <v>135</v>
      </c>
      <c r="B40" s="26" t="s">
        <v>109</v>
      </c>
      <c r="C40" s="26" t="s">
        <v>110</v>
      </c>
      <c r="D40" s="27" t="s">
        <v>44</v>
      </c>
      <c r="E40" s="45" t="s">
        <v>111</v>
      </c>
      <c r="F40" s="29">
        <v>12000</v>
      </c>
      <c r="G40" s="29">
        <v>12000</v>
      </c>
      <c r="H40" s="30"/>
      <c r="I40" s="38"/>
      <c r="J40" s="38"/>
      <c r="K40" s="25"/>
    </row>
    <row r="41" spans="1:11" ht="18.75" customHeight="1">
      <c r="A41" s="66"/>
      <c r="B41" s="67"/>
      <c r="C41" s="67"/>
      <c r="D41" s="67"/>
      <c r="E41" s="68"/>
      <c r="F41" s="43">
        <f>SUM(F8:F40)</f>
        <v>16725112</v>
      </c>
      <c r="G41" s="43">
        <f>SUM(G8:G40)</f>
        <v>1036980</v>
      </c>
      <c r="H41" s="43">
        <v>10331251</v>
      </c>
      <c r="I41" s="43">
        <v>3321650</v>
      </c>
      <c r="J41" s="43">
        <v>2035231</v>
      </c>
      <c r="K41" s="44"/>
    </row>
    <row r="48" ht="12.75">
      <c r="A48" s="14"/>
    </row>
    <row r="134" spans="1:11" ht="12.75">
      <c r="A134"/>
      <c r="B134"/>
      <c r="C134"/>
      <c r="D134"/>
      <c r="E134"/>
      <c r="F134"/>
      <c r="G134"/>
      <c r="H134"/>
      <c r="I134"/>
      <c r="J134"/>
      <c r="K134"/>
    </row>
    <row r="135" spans="1:11" ht="12.75">
      <c r="A135"/>
      <c r="B135"/>
      <c r="C135"/>
      <c r="D135"/>
      <c r="E135"/>
      <c r="F135"/>
      <c r="G135"/>
      <c r="H135"/>
      <c r="I135"/>
      <c r="J135"/>
      <c r="K135"/>
    </row>
    <row r="136" spans="1:11" ht="12.75">
      <c r="A136"/>
      <c r="B136"/>
      <c r="C136"/>
      <c r="D136"/>
      <c r="E136"/>
      <c r="F136"/>
      <c r="G136"/>
      <c r="H136"/>
      <c r="I136"/>
      <c r="J136"/>
      <c r="K136"/>
    </row>
    <row r="137" spans="1:11" ht="12.75">
      <c r="A137"/>
      <c r="B137"/>
      <c r="C137"/>
      <c r="D137"/>
      <c r="E137"/>
      <c r="F137"/>
      <c r="G137"/>
      <c r="H137"/>
      <c r="I137"/>
      <c r="J137"/>
      <c r="K137"/>
    </row>
    <row r="138" spans="1:11" ht="12.75">
      <c r="A138"/>
      <c r="B138"/>
      <c r="C138"/>
      <c r="D138"/>
      <c r="E138"/>
      <c r="F138"/>
      <c r="G138"/>
      <c r="H138"/>
      <c r="I138"/>
      <c r="J138"/>
      <c r="K138"/>
    </row>
    <row r="139" spans="1:11" ht="12.75">
      <c r="A139"/>
      <c r="B139"/>
      <c r="C139"/>
      <c r="D139"/>
      <c r="E139"/>
      <c r="F139"/>
      <c r="G139"/>
      <c r="H139"/>
      <c r="I139"/>
      <c r="J139"/>
      <c r="K139"/>
    </row>
    <row r="140" spans="1:11" ht="12.75">
      <c r="A140"/>
      <c r="B140"/>
      <c r="C140"/>
      <c r="D140"/>
      <c r="E140"/>
      <c r="F140"/>
      <c r="G140"/>
      <c r="H140"/>
      <c r="I140"/>
      <c r="J140"/>
      <c r="K140"/>
    </row>
    <row r="141" spans="1:11" ht="12.75">
      <c r="A141"/>
      <c r="B141"/>
      <c r="C141"/>
      <c r="D141"/>
      <c r="E141"/>
      <c r="F141"/>
      <c r="G141"/>
      <c r="H141"/>
      <c r="I141"/>
      <c r="J141"/>
      <c r="K141"/>
    </row>
    <row r="142" spans="1:11" ht="12.75">
      <c r="A142"/>
      <c r="B142"/>
      <c r="C142"/>
      <c r="D142"/>
      <c r="E142"/>
      <c r="F142"/>
      <c r="G142"/>
      <c r="H142"/>
      <c r="I142"/>
      <c r="J142"/>
      <c r="K142"/>
    </row>
    <row r="143" spans="1:11" ht="12.75">
      <c r="A143"/>
      <c r="B143"/>
      <c r="C143"/>
      <c r="D143"/>
      <c r="E143"/>
      <c r="F143"/>
      <c r="G143"/>
      <c r="H143"/>
      <c r="I143"/>
      <c r="J143"/>
      <c r="K143"/>
    </row>
  </sheetData>
  <sheetProtection/>
  <mergeCells count="22">
    <mergeCell ref="A41:E41"/>
    <mergeCell ref="B9:B10"/>
    <mergeCell ref="A9:A11"/>
    <mergeCell ref="D9:D11"/>
    <mergeCell ref="E33:E34"/>
    <mergeCell ref="A33:A34"/>
    <mergeCell ref="E9:E11"/>
    <mergeCell ref="I4:I6"/>
    <mergeCell ref="J4:J6"/>
    <mergeCell ref="D3:D6"/>
    <mergeCell ref="G4:G6"/>
    <mergeCell ref="H4:H6"/>
    <mergeCell ref="K33:K34"/>
    <mergeCell ref="A1:K1"/>
    <mergeCell ref="A3:A6"/>
    <mergeCell ref="B3:B6"/>
    <mergeCell ref="C3:C6"/>
    <mergeCell ref="E3:E6"/>
    <mergeCell ref="G3:J3"/>
    <mergeCell ref="F3:F6"/>
    <mergeCell ref="E22:E23"/>
    <mergeCell ref="A22:A23"/>
  </mergeCells>
  <printOptions horizontalCentered="1"/>
  <pageMargins left="0.31496062992125984" right="0.1968503937007874" top="1.1811023622047245" bottom="0.7874015748031497" header="0.5118110236220472" footer="0.5118110236220472"/>
  <pageSetup horizontalDpi="600" verticalDpi="600" orientation="landscape" paperSize="9" r:id="rId1"/>
  <headerFooter alignWithMargins="0">
    <oddHeader xml:space="preserve">&amp;R&amp;"Arial,Normalny"&amp;8Załącznik nr 2a
do Uchwały Nr XXXIV/293/2010 
Rady Gminy Długosiodło
z dnia 30 marca 2010 roku </oddHeader>
    <oddFooter>&amp;R&amp;P</oddFooter>
  </headerFooter>
  <rowBreaks count="1" manualBreakCount="1">
    <brk id="1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Wicińska</cp:lastModifiedBy>
  <cp:lastPrinted>2010-04-06T10:30:40Z</cp:lastPrinted>
  <dcterms:created xsi:type="dcterms:W3CDTF">1998-12-09T13:02:10Z</dcterms:created>
  <dcterms:modified xsi:type="dcterms:W3CDTF">2010-04-06T10:32:50Z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