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dania inwest. w 2009 r." sheetId="1" r:id="rId1"/>
  </sheets>
  <definedNames>
    <definedName name="_xlnm.Print_Area" localSheetId="0">'Zadania inwest. w 2009 r.'!$A$1:$L$54</definedName>
  </definedNames>
  <calcPr fullCalcOnLoad="1"/>
</workbook>
</file>

<file path=xl/sharedStrings.xml><?xml version="1.0" encoding="utf-8"?>
<sst xmlns="http://schemas.openxmlformats.org/spreadsheetml/2006/main" count="256" uniqueCount="129">
  <si>
    <t>Zadania inwestycyjne w 2009 r.</t>
  </si>
  <si>
    <t>w złotych</t>
  </si>
  <si>
    <t>Lp.</t>
  </si>
  <si>
    <t>Dział</t>
  </si>
  <si>
    <t>Rozdz.</t>
  </si>
  <si>
    <t>§</t>
  </si>
  <si>
    <t>Nazwa zadania inwestycyjnego</t>
  </si>
  <si>
    <t xml:space="preserve"> </t>
  </si>
  <si>
    <t>Planowane wydatki</t>
  </si>
  <si>
    <t>Jednostka organizacyjna realizująca program lub koordynująca wykonanie programu</t>
  </si>
  <si>
    <t>rok 2009 (8+9+10+11)</t>
  </si>
  <si>
    <t>z tego źródła finansowania</t>
  </si>
  <si>
    <t>dochody własne jst</t>
  </si>
  <si>
    <t>obligacje</t>
  </si>
  <si>
    <t>środki pochodzące
z innych  źródeł</t>
  </si>
  <si>
    <t>środki wymienione
w art. 5 ust. 1 pkt 2 i 3 u.f.p.</t>
  </si>
  <si>
    <t>1.</t>
  </si>
  <si>
    <t>010</t>
  </si>
  <si>
    <t>01010</t>
  </si>
  <si>
    <t>6058 6059</t>
  </si>
  <si>
    <t>Rozbudowa systemu zaopatrzenia w wodę                         w Gminie Długosiodło</t>
  </si>
  <si>
    <t>Urząd Gminy</t>
  </si>
  <si>
    <t>2.</t>
  </si>
  <si>
    <t>6050</t>
  </si>
  <si>
    <t>Opracowanie dokumentacji technicznej i wykonanie kanalizacji deszczowej              w m. Długosiodło o dł. 730 mb</t>
  </si>
  <si>
    <t>3.</t>
  </si>
  <si>
    <t>Wykonanie sieci wodociągowej w m. Długosiodło, ul. Podborze</t>
  </si>
  <si>
    <t>4.</t>
  </si>
  <si>
    <t>600</t>
  </si>
  <si>
    <t>60014</t>
  </si>
  <si>
    <t>Przebudowa chodnika przy drodze powiatowej nr 4403W Knurowiec-Długosiodło-Goworowo w m. Blochy o dł. 740 mb</t>
  </si>
  <si>
    <t>5.</t>
  </si>
  <si>
    <t>Przebudowa chodnika przy drodze powiatowej nr 4403W Knurowiec-Długosiodło-Goworowo w m.Długosiodło              o dł. 580 mb (od ul. Polnej do m. Kornaciska)</t>
  </si>
  <si>
    <t>6.</t>
  </si>
  <si>
    <t>Przebudowa chodnika przy drodze powiatowej nr 2648W Długosiodło-Lubiel Nowy w m. Stare Bosewo, ul. Główna o dł. 480 mb</t>
  </si>
  <si>
    <t>7.</t>
  </si>
  <si>
    <t>Budowa ciągu pieszo-rowerowego wzdłuż drogi powiatowej nr 2648W Długosiodło-Lubiel Nowy w m. Chrzczanka Folwark-Chrzczanka Włościańska o dł. 920 mb</t>
  </si>
  <si>
    <t>8.</t>
  </si>
  <si>
    <t>Przebudowa nawierzchni ciągu pieszo-rowerowego wzdłuż drogi powiatowej nr 4403W na odcinku Długosiodło-Łączka-Blochy o dł. 2.170 mb"</t>
  </si>
  <si>
    <t>9.</t>
  </si>
  <si>
    <t>6300</t>
  </si>
  <si>
    <t>Odnowa nawierzchni drogi powiatowej nr 4403W w miejscowości Blochy</t>
  </si>
  <si>
    <t>10.</t>
  </si>
  <si>
    <t>Zagospodarowanie przestrzeni publicznej w centrum Długosiodła</t>
  </si>
  <si>
    <t>60016</t>
  </si>
  <si>
    <t>921</t>
  </si>
  <si>
    <t>92195</t>
  </si>
  <si>
    <t>11.</t>
  </si>
  <si>
    <t>Alternatywne połączenie drogowe Wyszkowa z Ostrołęką przez teren Gminy Długosiodło</t>
  </si>
  <si>
    <t>12.</t>
  </si>
  <si>
    <t>Przebudowa nawierzchni drogi przez wieś Łączka o dł. 1960 mb (powierzchniowe utrwalenie nawierzchni)</t>
  </si>
  <si>
    <t>13.</t>
  </si>
  <si>
    <t>Przebudowa nawierzchni drogi Wólka Grochowa-Wólka Piaseczna-Małaszek o dł. 1.900 mb (powierzchniowe utrwalenie nawierzchni)</t>
  </si>
  <si>
    <t>14.</t>
  </si>
  <si>
    <t>Przebudowa nawierzchni drogi Stare Bosewo-Przetycz Włościańska o dł. 1800 mb, ul. Wiejska do Przetyczy Włościańskiej  (powierzchniowe utrwalenie nawierzchni)</t>
  </si>
  <si>
    <t>15.</t>
  </si>
  <si>
    <t>Przebudowa nawierzchni dróg gruntowych (wykonanie nawierzchni żwirowych - Dalekie 1650 mb, Ostrykół Dworski 200 mb, Blochy 230 mb, Blochy-Augustowo 1200 mb, Adamowo-Marianowo 1000 mb)</t>
  </si>
  <si>
    <t>16.</t>
  </si>
  <si>
    <t>Przebudowa nawierzchni ul. Leśnej w m. Długosiodło o dł. 270 mb</t>
  </si>
  <si>
    <t>17.</t>
  </si>
  <si>
    <t>Przebudowa nawierzchni ul.      1 Maja wraz z chodnikami             w m. Długosiodło o dł. 107,5 mb</t>
  </si>
  <si>
    <t>18.</t>
  </si>
  <si>
    <t>Przebudowa nawierzchni ul. Piaskowej w Dlugosiodle o dł. 290 mb</t>
  </si>
  <si>
    <t>19.</t>
  </si>
  <si>
    <t xml:space="preserve">Przebudowa chodnika przy ul. Kościuszki w Długosiodle o dł. 240 mb </t>
  </si>
  <si>
    <t>20.</t>
  </si>
  <si>
    <t>60053</t>
  </si>
  <si>
    <t>Internet szansą na lepszą przyszłość w Gminie Długosiodło</t>
  </si>
  <si>
    <t>21.</t>
  </si>
  <si>
    <t>700</t>
  </si>
  <si>
    <t>70005</t>
  </si>
  <si>
    <t>6060</t>
  </si>
  <si>
    <t>Zakup gruntu pod budowę zbiornika retencyjnego na rzece Wymakracz</t>
  </si>
  <si>
    <t>22.</t>
  </si>
  <si>
    <t>Termomodernizacja budynku Gminnego Ośrodka Zdrowia              w Długosiodle</t>
  </si>
  <si>
    <t>23.</t>
  </si>
  <si>
    <t>Termomodernizacja budynku Lecznicy dla Zwierząt                           w Długosiodle</t>
  </si>
  <si>
    <t>24.</t>
  </si>
  <si>
    <t xml:space="preserve">Termomodernizacja budynku Zespołu Szkół w Długosiodle </t>
  </si>
  <si>
    <t>25.</t>
  </si>
  <si>
    <t>710</t>
  </si>
  <si>
    <t>71095</t>
  </si>
  <si>
    <t>Kompleksowe przygotowanie terenu pod inwestycje</t>
  </si>
  <si>
    <t>26.</t>
  </si>
  <si>
    <t>801</t>
  </si>
  <si>
    <t>80101</t>
  </si>
  <si>
    <t>Remont pomieszczeń przedszkola i adaptacja poddasza na pomieszczenia dydaktyczne w budynku PSP w Dalekiem</t>
  </si>
  <si>
    <t>27.</t>
  </si>
  <si>
    <t>Budowa sali sportowej wraz        z zapleczem przy Zespole Szkół w Starym Bosewie</t>
  </si>
  <si>
    <t>28.</t>
  </si>
  <si>
    <t>851</t>
  </si>
  <si>
    <t>85111</t>
  </si>
  <si>
    <t>Zakup aparatury medycznej dla Samodzielnego Publicznego Zespołu Zakładów Opieki Zdrowotnej w Wyszkowie</t>
  </si>
  <si>
    <t>29.</t>
  </si>
  <si>
    <t>853</t>
  </si>
  <si>
    <t>85311</t>
  </si>
  <si>
    <t>Zakup sprzętu rehabilitacyjnego</t>
  </si>
  <si>
    <t>30.</t>
  </si>
  <si>
    <t>852</t>
  </si>
  <si>
    <t>85219</t>
  </si>
  <si>
    <t>6068  6069</t>
  </si>
  <si>
    <t>Zakupy inwestycyjne</t>
  </si>
  <si>
    <t>31.</t>
  </si>
  <si>
    <t>900</t>
  </si>
  <si>
    <t>90001</t>
  </si>
  <si>
    <t xml:space="preserve"> 6058 6059</t>
  </si>
  <si>
    <t>Budowa oczyszczalni ścieków w m. Kornaciska oraz rozbudowa systemu kanalizacji sanitarnej w m. Długosiodło i Kornaciska i rozbudowa sieci wodociągowej w m. Długosiodło</t>
  </si>
  <si>
    <t>32.</t>
  </si>
  <si>
    <t>Budowa przydomowych oczyszczalni ścieków - I etap</t>
  </si>
  <si>
    <t>1 448 000,00    WFOŚiGW</t>
  </si>
  <si>
    <t>33.</t>
  </si>
  <si>
    <t>90003</t>
  </si>
  <si>
    <t>Rekultywacja składowiska odpadów w Bosewie Nowym</t>
  </si>
  <si>
    <t>34.</t>
  </si>
  <si>
    <t>90015</t>
  </si>
  <si>
    <t>Budowa oświetlenia ulicznego na terenie Gminy Długosiodło</t>
  </si>
  <si>
    <t>35.</t>
  </si>
  <si>
    <t>92109</t>
  </si>
  <si>
    <t>Remont budynku świetlicy wiejskiej w Sieczychach</t>
  </si>
  <si>
    <t>36.</t>
  </si>
  <si>
    <t>Remont budynku                         z przeznaczeniem na Wiejski Dom Kultury w m. Blochy</t>
  </si>
  <si>
    <t>37.</t>
  </si>
  <si>
    <t>926</t>
  </si>
  <si>
    <t>92601</t>
  </si>
  <si>
    <t>Budowa infrastruktury sportowej w Chrzczance Włościańskiej</t>
  </si>
  <si>
    <t>38.</t>
  </si>
  <si>
    <t>Budowa kompleksu sportowo-dydaktycznego przy Gimnazjum Publicznym w Długosiodle</t>
  </si>
  <si>
    <t>Ogółem</t>
  </si>
  <si>
    <t>x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</si>
</sst>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0_ ;\-#,##0.00\ "/>
  </numFmts>
  <fonts count="2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Alignment="1">
      <alignment horizontal="center" vertical="center" wrapText="1"/>
    </xf>
    <xf numFmtId="164" fontId="20" fillId="0" borderId="0" xfId="0" applyFont="1" applyAlignment="1">
      <alignment horizontal="right" vertical="center"/>
    </xf>
    <xf numFmtId="164" fontId="21" fillId="20" borderId="10" xfId="0" applyFont="1" applyFill="1" applyBorder="1" applyAlignment="1">
      <alignment horizontal="center" vertical="center"/>
    </xf>
    <xf numFmtId="164" fontId="21" fillId="20" borderId="10" xfId="0" applyFont="1" applyFill="1" applyBorder="1" applyAlignment="1">
      <alignment horizontal="center" vertical="center" wrapText="1"/>
    </xf>
    <xf numFmtId="164" fontId="0" fillId="0" borderId="0" xfId="0" applyFont="1" applyAlignment="1">
      <alignment vertical="center"/>
    </xf>
    <xf numFmtId="164" fontId="22" fillId="0" borderId="11" xfId="0" applyFont="1" applyBorder="1" applyAlignment="1">
      <alignment horizontal="center" vertical="center"/>
    </xf>
    <xf numFmtId="164" fontId="0" fillId="0" borderId="12" xfId="0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 wrapText="1"/>
    </xf>
    <xf numFmtId="164" fontId="0" fillId="0" borderId="12" xfId="0" applyFont="1" applyBorder="1" applyAlignment="1">
      <alignment vertical="center" wrapText="1"/>
    </xf>
    <xf numFmtId="166" fontId="0" fillId="0" borderId="12" xfId="0" applyNumberFormat="1" applyBorder="1" applyAlignment="1">
      <alignment vertical="center"/>
    </xf>
    <xf numFmtId="167" fontId="0" fillId="0" borderId="12" xfId="0" applyNumberFormat="1" applyBorder="1" applyAlignment="1">
      <alignment vertical="center"/>
    </xf>
    <xf numFmtId="166" fontId="0" fillId="0" borderId="12" xfId="0" applyNumberFormat="1" applyBorder="1" applyAlignment="1">
      <alignment horizontal="right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 wrapText="1"/>
    </xf>
    <xf numFmtId="164" fontId="0" fillId="0" borderId="12" xfId="0" applyFont="1" applyFill="1" applyBorder="1" applyAlignment="1">
      <alignment vertical="center" wrapText="1"/>
    </xf>
    <xf numFmtId="167" fontId="0" fillId="0" borderId="12" xfId="0" applyNumberFormat="1" applyBorder="1" applyAlignment="1">
      <alignment vertical="center" wrapText="1"/>
    </xf>
    <xf numFmtId="164" fontId="0" fillId="0" borderId="12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vertical="center"/>
    </xf>
    <xf numFmtId="164" fontId="0" fillId="0" borderId="12" xfId="0" applyFont="1" applyFill="1" applyBorder="1" applyAlignment="1">
      <alignment horizontal="left" vertical="center" wrapText="1"/>
    </xf>
    <xf numFmtId="166" fontId="0" fillId="0" borderId="12" xfId="0" applyNumberFormat="1" applyFill="1" applyBorder="1" applyAlignment="1">
      <alignment vertical="center"/>
    </xf>
    <xf numFmtId="167" fontId="0" fillId="0" borderId="12" xfId="0" applyNumberFormat="1" applyFill="1" applyBorder="1" applyAlignment="1">
      <alignment vertical="center"/>
    </xf>
    <xf numFmtId="167" fontId="0" fillId="0" borderId="12" xfId="0" applyNumberFormat="1" applyFill="1" applyBorder="1" applyAlignment="1">
      <alignment vertical="center" wrapText="1"/>
    </xf>
    <xf numFmtId="166" fontId="0" fillId="0" borderId="12" xfId="0" applyNumberFormat="1" applyFill="1" applyBorder="1" applyAlignment="1">
      <alignment horizontal="right" vertical="center" wrapText="1"/>
    </xf>
    <xf numFmtId="166" fontId="0" fillId="0" borderId="14" xfId="0" applyNumberFormat="1" applyFill="1" applyBorder="1" applyAlignment="1">
      <alignment vertical="center"/>
    </xf>
    <xf numFmtId="165" fontId="0" fillId="0" borderId="14" xfId="0" applyNumberFormat="1" applyFont="1" applyFill="1" applyBorder="1" applyAlignment="1">
      <alignment horizontal="center" vertical="center"/>
    </xf>
    <xf numFmtId="167" fontId="0" fillId="0" borderId="12" xfId="0" applyNumberFormat="1" applyBorder="1" applyAlignment="1">
      <alignment horizontal="right" vertical="center" wrapText="1"/>
    </xf>
    <xf numFmtId="164" fontId="0" fillId="0" borderId="12" xfId="0" applyFont="1" applyBorder="1" applyAlignment="1">
      <alignment horizontal="left" vertical="center" wrapText="1"/>
    </xf>
    <xf numFmtId="166" fontId="0" fillId="0" borderId="13" xfId="0" applyNumberFormat="1" applyBorder="1" applyAlignment="1">
      <alignment vertical="center"/>
    </xf>
    <xf numFmtId="167" fontId="0" fillId="0" borderId="12" xfId="0" applyNumberFormat="1" applyFont="1" applyFill="1" applyBorder="1" applyAlignment="1">
      <alignment horizontal="right" vertical="center" wrapText="1"/>
    </xf>
    <xf numFmtId="164" fontId="21" fillId="0" borderId="15" xfId="0" applyFont="1" applyBorder="1" applyAlignment="1">
      <alignment horizontal="center" vertical="center"/>
    </xf>
    <xf numFmtId="166" fontId="21" fillId="0" borderId="15" xfId="0" applyNumberFormat="1" applyFont="1" applyBorder="1" applyAlignment="1">
      <alignment vertical="center"/>
    </xf>
    <xf numFmtId="164" fontId="23" fillId="0" borderId="0" xfId="0" applyFont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abSelected="1" zoomScale="75" zoomScaleNormal="75" zoomScaleSheetLayoutView="80" workbookViewId="0" topLeftCell="A1">
      <selection activeCell="K11" sqref="K11"/>
    </sheetView>
  </sheetViews>
  <sheetFormatPr defaultColWidth="9.00390625" defaultRowHeight="12.75"/>
  <cols>
    <col min="1" max="1" width="4.75390625" style="1" customWidth="1"/>
    <col min="2" max="2" width="6.25390625" style="1" customWidth="1"/>
    <col min="3" max="3" width="6.75390625" style="1" customWidth="1"/>
    <col min="4" max="4" width="5.375" style="1" customWidth="1"/>
    <col min="5" max="5" width="26.625" style="1" customWidth="1"/>
    <col min="6" max="6" width="14.75390625" style="1" customWidth="1"/>
    <col min="7" max="7" width="14.625" style="1" customWidth="1"/>
    <col min="8" max="8" width="13.00390625" style="1" customWidth="1"/>
    <col min="9" max="9" width="13.253906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7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</row>
    <row r="3" spans="1:12" s="7" customFormat="1" ht="19.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/>
      <c r="L3" s="6" t="s">
        <v>9</v>
      </c>
    </row>
    <row r="4" spans="1:12" s="7" customFormat="1" ht="19.5" customHeight="1">
      <c r="A4" s="5"/>
      <c r="B4" s="5"/>
      <c r="C4" s="5"/>
      <c r="D4" s="5"/>
      <c r="E4" s="6"/>
      <c r="F4" s="6"/>
      <c r="G4" s="6" t="s">
        <v>10</v>
      </c>
      <c r="H4" s="6" t="s">
        <v>11</v>
      </c>
      <c r="I4" s="6"/>
      <c r="J4" s="6"/>
      <c r="K4" s="6"/>
      <c r="L4" s="6"/>
    </row>
    <row r="5" spans="1:12" s="7" customFormat="1" ht="29.25" customHeight="1">
      <c r="A5" s="5"/>
      <c r="B5" s="5"/>
      <c r="C5" s="5"/>
      <c r="D5" s="5"/>
      <c r="E5" s="6"/>
      <c r="F5" s="6"/>
      <c r="G5" s="6"/>
      <c r="H5" s="6" t="s">
        <v>12</v>
      </c>
      <c r="I5" s="6" t="s">
        <v>13</v>
      </c>
      <c r="J5" s="6" t="s">
        <v>14</v>
      </c>
      <c r="K5" s="6" t="s">
        <v>15</v>
      </c>
      <c r="L5" s="6"/>
    </row>
    <row r="6" spans="1:12" s="7" customFormat="1" ht="19.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</row>
    <row r="7" spans="1:12" s="7" customFormat="1" ht="19.5" customHeight="1">
      <c r="A7" s="5"/>
      <c r="B7" s="5"/>
      <c r="C7" s="5"/>
      <c r="D7" s="5"/>
      <c r="E7" s="6"/>
      <c r="F7" s="6"/>
      <c r="G7" s="6"/>
      <c r="H7" s="6"/>
      <c r="I7" s="6"/>
      <c r="J7" s="6"/>
      <c r="K7" s="6"/>
      <c r="L7" s="6"/>
    </row>
    <row r="8" spans="1:12" ht="7.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</row>
    <row r="9" spans="1:12" ht="36">
      <c r="A9" s="9" t="s">
        <v>16</v>
      </c>
      <c r="B9" s="10" t="s">
        <v>17</v>
      </c>
      <c r="C9" s="10" t="s">
        <v>18</v>
      </c>
      <c r="D9" s="11" t="s">
        <v>19</v>
      </c>
      <c r="E9" s="12" t="s">
        <v>20</v>
      </c>
      <c r="F9" s="13">
        <v>14225712</v>
      </c>
      <c r="G9" s="13">
        <v>5456549</v>
      </c>
      <c r="H9" s="13">
        <v>280000</v>
      </c>
      <c r="I9" s="14">
        <v>873803</v>
      </c>
      <c r="J9" s="12"/>
      <c r="K9" s="15">
        <v>4302746</v>
      </c>
      <c r="L9" s="9" t="s">
        <v>21</v>
      </c>
    </row>
    <row r="10" spans="1:12" ht="47.25">
      <c r="A10" s="9" t="s">
        <v>22</v>
      </c>
      <c r="B10" s="10" t="s">
        <v>17</v>
      </c>
      <c r="C10" s="10" t="s">
        <v>18</v>
      </c>
      <c r="D10" s="11" t="s">
        <v>23</v>
      </c>
      <c r="E10" s="12" t="s">
        <v>24</v>
      </c>
      <c r="F10" s="13">
        <v>300000</v>
      </c>
      <c r="G10" s="13">
        <v>300000</v>
      </c>
      <c r="H10" s="13">
        <v>50000</v>
      </c>
      <c r="I10" s="14">
        <v>250000</v>
      </c>
      <c r="J10" s="12"/>
      <c r="K10" s="15"/>
      <c r="L10" s="9" t="s">
        <v>21</v>
      </c>
    </row>
    <row r="11" spans="1:12" ht="27.75" customHeight="1">
      <c r="A11" s="9" t="s">
        <v>25</v>
      </c>
      <c r="B11" s="10" t="s">
        <v>17</v>
      </c>
      <c r="C11" s="10" t="s">
        <v>18</v>
      </c>
      <c r="D11" s="11" t="s">
        <v>23</v>
      </c>
      <c r="E11" s="12" t="s">
        <v>26</v>
      </c>
      <c r="F11" s="13">
        <v>35000</v>
      </c>
      <c r="G11" s="13">
        <v>35000</v>
      </c>
      <c r="H11" s="13">
        <v>35000</v>
      </c>
      <c r="I11" s="14"/>
      <c r="J11" s="12"/>
      <c r="K11" s="15"/>
      <c r="L11" s="9" t="s">
        <v>21</v>
      </c>
    </row>
    <row r="12" spans="1:12" ht="59.25">
      <c r="A12" s="9" t="s">
        <v>27</v>
      </c>
      <c r="B12" s="16" t="s">
        <v>28</v>
      </c>
      <c r="C12" s="16" t="s">
        <v>29</v>
      </c>
      <c r="D12" s="17" t="s">
        <v>23</v>
      </c>
      <c r="E12" s="18" t="s">
        <v>30</v>
      </c>
      <c r="F12" s="13">
        <v>170000</v>
      </c>
      <c r="G12" s="13">
        <v>170000</v>
      </c>
      <c r="H12" s="13">
        <v>153000</v>
      </c>
      <c r="I12" s="14"/>
      <c r="J12" s="19">
        <v>17000</v>
      </c>
      <c r="K12" s="15"/>
      <c r="L12" s="9" t="s">
        <v>21</v>
      </c>
    </row>
    <row r="13" spans="1:16" ht="70.5">
      <c r="A13" s="9" t="s">
        <v>31</v>
      </c>
      <c r="B13" s="16" t="s">
        <v>28</v>
      </c>
      <c r="C13" s="16" t="s">
        <v>29</v>
      </c>
      <c r="D13" s="17" t="s">
        <v>23</v>
      </c>
      <c r="E13" s="18" t="s">
        <v>32</v>
      </c>
      <c r="F13" s="13">
        <v>74955</v>
      </c>
      <c r="G13" s="13">
        <v>74955</v>
      </c>
      <c r="H13" s="13">
        <v>67459</v>
      </c>
      <c r="I13" s="14"/>
      <c r="J13" s="19">
        <v>7496</v>
      </c>
      <c r="K13" s="15"/>
      <c r="L13" s="9" t="s">
        <v>21</v>
      </c>
      <c r="P13" s="1" t="s">
        <v>7</v>
      </c>
    </row>
    <row r="14" spans="1:12" ht="59.25">
      <c r="A14" s="9" t="s">
        <v>33</v>
      </c>
      <c r="B14" s="16" t="s">
        <v>28</v>
      </c>
      <c r="C14" s="16" t="s">
        <v>29</v>
      </c>
      <c r="D14" s="17" t="s">
        <v>23</v>
      </c>
      <c r="E14" s="18" t="s">
        <v>34</v>
      </c>
      <c r="F14" s="13">
        <v>130288</v>
      </c>
      <c r="G14" s="13">
        <v>130288</v>
      </c>
      <c r="H14" s="13">
        <v>117259</v>
      </c>
      <c r="I14" s="14"/>
      <c r="J14" s="19">
        <v>13029</v>
      </c>
      <c r="K14" s="15"/>
      <c r="L14" s="9" t="s">
        <v>21</v>
      </c>
    </row>
    <row r="15" spans="1:12" ht="86.25" customHeight="1">
      <c r="A15" s="9" t="s">
        <v>35</v>
      </c>
      <c r="B15" s="16" t="s">
        <v>28</v>
      </c>
      <c r="C15" s="16" t="s">
        <v>29</v>
      </c>
      <c r="D15" s="17" t="s">
        <v>23</v>
      </c>
      <c r="E15" s="18" t="s">
        <v>36</v>
      </c>
      <c r="F15" s="13">
        <v>60647</v>
      </c>
      <c r="G15" s="13">
        <v>60647</v>
      </c>
      <c r="H15" s="13">
        <v>54582</v>
      </c>
      <c r="I15" s="14"/>
      <c r="J15" s="19">
        <v>6065</v>
      </c>
      <c r="K15" s="15"/>
      <c r="L15" s="9" t="s">
        <v>21</v>
      </c>
    </row>
    <row r="16" spans="1:12" ht="62.25" customHeight="1">
      <c r="A16" s="9" t="s">
        <v>37</v>
      </c>
      <c r="B16" s="16" t="s">
        <v>28</v>
      </c>
      <c r="C16" s="16" t="s">
        <v>29</v>
      </c>
      <c r="D16" s="17" t="s">
        <v>23</v>
      </c>
      <c r="E16" s="18" t="s">
        <v>38</v>
      </c>
      <c r="F16" s="13">
        <v>175155</v>
      </c>
      <c r="G16" s="13">
        <v>175155</v>
      </c>
      <c r="H16" s="13">
        <v>157639</v>
      </c>
      <c r="I16" s="14"/>
      <c r="J16" s="19">
        <v>17516</v>
      </c>
      <c r="K16" s="15"/>
      <c r="L16" s="9" t="s">
        <v>21</v>
      </c>
    </row>
    <row r="17" spans="1:12" ht="41.25" customHeight="1">
      <c r="A17" s="9" t="s">
        <v>39</v>
      </c>
      <c r="B17" s="10" t="s">
        <v>28</v>
      </c>
      <c r="C17" s="10" t="s">
        <v>29</v>
      </c>
      <c r="D17" s="11" t="s">
        <v>40</v>
      </c>
      <c r="E17" s="12" t="s">
        <v>41</v>
      </c>
      <c r="F17" s="13">
        <v>184000</v>
      </c>
      <c r="G17" s="13">
        <v>184000</v>
      </c>
      <c r="H17" s="13">
        <v>184000</v>
      </c>
      <c r="I17" s="14"/>
      <c r="J17" s="12"/>
      <c r="K17" s="15"/>
      <c r="L17" s="9" t="s">
        <v>21</v>
      </c>
    </row>
    <row r="18" spans="1:12" ht="39.75" customHeight="1">
      <c r="A18" s="20" t="s">
        <v>42</v>
      </c>
      <c r="B18" s="16" t="s">
        <v>28</v>
      </c>
      <c r="C18" s="21" t="s">
        <v>29</v>
      </c>
      <c r="D18" s="17" t="s">
        <v>23</v>
      </c>
      <c r="E18" s="22" t="s">
        <v>43</v>
      </c>
      <c r="F18" s="23">
        <v>390934</v>
      </c>
      <c r="G18" s="23">
        <v>199400</v>
      </c>
      <c r="H18" s="23">
        <v>167560</v>
      </c>
      <c r="I18" s="24"/>
      <c r="J18" s="25">
        <v>31840</v>
      </c>
      <c r="K18" s="26"/>
      <c r="L18" s="20" t="s">
        <v>21</v>
      </c>
    </row>
    <row r="19" spans="1:12" ht="39.75" customHeight="1">
      <c r="A19" s="20"/>
      <c r="B19" s="16"/>
      <c r="C19" s="21" t="s">
        <v>44</v>
      </c>
      <c r="D19" s="17"/>
      <c r="E19" s="22"/>
      <c r="F19" s="27">
        <v>210506</v>
      </c>
      <c r="G19" s="23">
        <v>100</v>
      </c>
      <c r="H19" s="23">
        <v>100</v>
      </c>
      <c r="I19" s="24"/>
      <c r="J19" s="25"/>
      <c r="K19" s="26"/>
      <c r="L19" s="20" t="s">
        <v>21</v>
      </c>
    </row>
    <row r="20" spans="1:12" ht="39.75" customHeight="1">
      <c r="A20" s="20"/>
      <c r="B20" s="28" t="s">
        <v>45</v>
      </c>
      <c r="C20" s="21" t="s">
        <v>46</v>
      </c>
      <c r="D20" s="17"/>
      <c r="E20" s="22"/>
      <c r="F20" s="27">
        <v>66123</v>
      </c>
      <c r="G20" s="23">
        <v>500</v>
      </c>
      <c r="H20" s="23">
        <v>500</v>
      </c>
      <c r="I20" s="24"/>
      <c r="J20" s="25"/>
      <c r="K20" s="26"/>
      <c r="L20" s="20" t="s">
        <v>21</v>
      </c>
    </row>
    <row r="21" spans="1:12" ht="41.25" customHeight="1">
      <c r="A21" s="9" t="s">
        <v>47</v>
      </c>
      <c r="B21" s="10" t="s">
        <v>28</v>
      </c>
      <c r="C21" s="10" t="s">
        <v>44</v>
      </c>
      <c r="D21" s="11" t="s">
        <v>19</v>
      </c>
      <c r="E21" s="12" t="s">
        <v>48</v>
      </c>
      <c r="F21" s="13">
        <v>2493096</v>
      </c>
      <c r="G21" s="13">
        <v>2255806</v>
      </c>
      <c r="H21" s="13">
        <v>1000</v>
      </c>
      <c r="I21" s="14">
        <v>337371</v>
      </c>
      <c r="J21" s="12"/>
      <c r="K21" s="15">
        <v>1917435</v>
      </c>
      <c r="L21" s="9" t="s">
        <v>21</v>
      </c>
    </row>
    <row r="22" spans="1:12" ht="52.5" customHeight="1">
      <c r="A22" s="9" t="s">
        <v>49</v>
      </c>
      <c r="B22" s="10" t="s">
        <v>28</v>
      </c>
      <c r="C22" s="10" t="s">
        <v>44</v>
      </c>
      <c r="D22" s="11" t="s">
        <v>23</v>
      </c>
      <c r="E22" s="12" t="s">
        <v>50</v>
      </c>
      <c r="F22" s="13">
        <v>325000</v>
      </c>
      <c r="G22" s="13">
        <v>325000</v>
      </c>
      <c r="H22" s="13">
        <v>10000</v>
      </c>
      <c r="I22" s="14">
        <v>315000</v>
      </c>
      <c r="J22" s="12"/>
      <c r="K22" s="15"/>
      <c r="L22" s="9" t="s">
        <v>21</v>
      </c>
    </row>
    <row r="23" spans="1:12" ht="65.25" customHeight="1">
      <c r="A23" s="9" t="s">
        <v>51</v>
      </c>
      <c r="B23" s="10" t="s">
        <v>28</v>
      </c>
      <c r="C23" s="10" t="s">
        <v>44</v>
      </c>
      <c r="D23" s="11" t="s">
        <v>23</v>
      </c>
      <c r="E23" s="12" t="s">
        <v>52</v>
      </c>
      <c r="F23" s="13">
        <v>243500</v>
      </c>
      <c r="G23" s="13">
        <v>243500</v>
      </c>
      <c r="H23" s="13">
        <v>243500</v>
      </c>
      <c r="I23" s="14"/>
      <c r="J23" s="12"/>
      <c r="K23" s="15"/>
      <c r="L23" s="9" t="s">
        <v>21</v>
      </c>
    </row>
    <row r="24" spans="1:12" ht="78.75" customHeight="1">
      <c r="A24" s="9" t="s">
        <v>53</v>
      </c>
      <c r="B24" s="10" t="s">
        <v>28</v>
      </c>
      <c r="C24" s="10" t="s">
        <v>44</v>
      </c>
      <c r="D24" s="11" t="s">
        <v>23</v>
      </c>
      <c r="E24" s="12" t="s">
        <v>54</v>
      </c>
      <c r="F24" s="13">
        <v>285000</v>
      </c>
      <c r="G24" s="13">
        <v>285000</v>
      </c>
      <c r="H24" s="13">
        <v>12000</v>
      </c>
      <c r="I24" s="14">
        <v>273000</v>
      </c>
      <c r="J24" s="12"/>
      <c r="K24" s="15"/>
      <c r="L24" s="9" t="s">
        <v>21</v>
      </c>
    </row>
    <row r="25" spans="1:12" ht="82.5">
      <c r="A25" s="9" t="s">
        <v>55</v>
      </c>
      <c r="B25" s="10" t="s">
        <v>28</v>
      </c>
      <c r="C25" s="10" t="s">
        <v>44</v>
      </c>
      <c r="D25" s="11" t="s">
        <v>23</v>
      </c>
      <c r="E25" s="18" t="s">
        <v>56</v>
      </c>
      <c r="F25" s="13">
        <v>119100</v>
      </c>
      <c r="G25" s="13">
        <v>119100</v>
      </c>
      <c r="H25" s="13">
        <v>119100</v>
      </c>
      <c r="I25" s="14"/>
      <c r="J25" s="12"/>
      <c r="K25" s="15"/>
      <c r="L25" s="9" t="s">
        <v>21</v>
      </c>
    </row>
    <row r="26" spans="1:12" ht="36">
      <c r="A26" s="9" t="s">
        <v>57</v>
      </c>
      <c r="B26" s="10" t="s">
        <v>28</v>
      </c>
      <c r="C26" s="10" t="s">
        <v>44</v>
      </c>
      <c r="D26" s="11" t="s">
        <v>23</v>
      </c>
      <c r="E26" s="12" t="s">
        <v>58</v>
      </c>
      <c r="F26" s="13">
        <v>200000</v>
      </c>
      <c r="G26" s="13">
        <v>200000</v>
      </c>
      <c r="H26" s="13">
        <v>1000</v>
      </c>
      <c r="I26" s="14">
        <v>199000</v>
      </c>
      <c r="J26" s="12"/>
      <c r="K26" s="15"/>
      <c r="L26" s="9" t="s">
        <v>21</v>
      </c>
    </row>
    <row r="27" spans="1:12" ht="39.75" customHeight="1">
      <c r="A27" s="9" t="s">
        <v>59</v>
      </c>
      <c r="B27" s="10" t="s">
        <v>28</v>
      </c>
      <c r="C27" s="10" t="s">
        <v>44</v>
      </c>
      <c r="D27" s="11" t="s">
        <v>23</v>
      </c>
      <c r="E27" s="12" t="s">
        <v>60</v>
      </c>
      <c r="F27" s="13">
        <v>110000</v>
      </c>
      <c r="G27" s="13">
        <v>110000</v>
      </c>
      <c r="H27" s="13">
        <v>110000</v>
      </c>
      <c r="I27" s="14"/>
      <c r="J27" s="12"/>
      <c r="K27" s="15"/>
      <c r="L27" s="9" t="s">
        <v>21</v>
      </c>
    </row>
    <row r="28" spans="1:12" ht="36">
      <c r="A28" s="9" t="s">
        <v>61</v>
      </c>
      <c r="B28" s="10" t="s">
        <v>28</v>
      </c>
      <c r="C28" s="10" t="s">
        <v>44</v>
      </c>
      <c r="D28" s="11" t="s">
        <v>23</v>
      </c>
      <c r="E28" s="12" t="s">
        <v>62</v>
      </c>
      <c r="F28" s="13">
        <v>395000</v>
      </c>
      <c r="G28" s="13">
        <v>395000</v>
      </c>
      <c r="H28" s="13">
        <v>10000</v>
      </c>
      <c r="I28" s="14">
        <v>385000</v>
      </c>
      <c r="J28" s="12"/>
      <c r="K28" s="15"/>
      <c r="L28" s="9" t="s">
        <v>21</v>
      </c>
    </row>
    <row r="29" spans="1:12" ht="36">
      <c r="A29" s="9" t="s">
        <v>63</v>
      </c>
      <c r="B29" s="10" t="s">
        <v>28</v>
      </c>
      <c r="C29" s="10" t="s">
        <v>44</v>
      </c>
      <c r="D29" s="11" t="s">
        <v>23</v>
      </c>
      <c r="E29" s="12" t="s">
        <v>64</v>
      </c>
      <c r="F29" s="13">
        <v>60000</v>
      </c>
      <c r="G29" s="13">
        <v>60000</v>
      </c>
      <c r="H29" s="13">
        <v>10000</v>
      </c>
      <c r="I29" s="14">
        <v>50000</v>
      </c>
      <c r="J29" s="12"/>
      <c r="K29" s="15"/>
      <c r="L29" s="9" t="s">
        <v>21</v>
      </c>
    </row>
    <row r="30" spans="1:12" ht="24">
      <c r="A30" s="9" t="s">
        <v>65</v>
      </c>
      <c r="B30" s="10" t="s">
        <v>28</v>
      </c>
      <c r="C30" s="10" t="s">
        <v>66</v>
      </c>
      <c r="D30" s="11" t="s">
        <v>23</v>
      </c>
      <c r="E30" s="12" t="s">
        <v>67</v>
      </c>
      <c r="F30" s="23">
        <v>1573748</v>
      </c>
      <c r="G30" s="23">
        <v>14640</v>
      </c>
      <c r="H30" s="23">
        <v>14640</v>
      </c>
      <c r="I30" s="24"/>
      <c r="J30" s="18"/>
      <c r="K30" s="26"/>
      <c r="L30" s="9" t="s">
        <v>21</v>
      </c>
    </row>
    <row r="31" spans="1:12" ht="36">
      <c r="A31" s="9" t="s">
        <v>68</v>
      </c>
      <c r="B31" s="10" t="s">
        <v>69</v>
      </c>
      <c r="C31" s="10" t="s">
        <v>70</v>
      </c>
      <c r="D31" s="11" t="s">
        <v>71</v>
      </c>
      <c r="E31" s="12" t="s">
        <v>72</v>
      </c>
      <c r="F31" s="13">
        <v>500000</v>
      </c>
      <c r="G31" s="13">
        <v>500000</v>
      </c>
      <c r="H31" s="13">
        <v>268855.01</v>
      </c>
      <c r="I31" s="14">
        <v>231144.99</v>
      </c>
      <c r="J31" s="12"/>
      <c r="K31" s="15"/>
      <c r="L31" s="9" t="s">
        <v>21</v>
      </c>
    </row>
    <row r="32" spans="1:12" ht="36">
      <c r="A32" s="9" t="s">
        <v>73</v>
      </c>
      <c r="B32" s="10" t="s">
        <v>69</v>
      </c>
      <c r="C32" s="10" t="s">
        <v>70</v>
      </c>
      <c r="D32" s="11" t="s">
        <v>23</v>
      </c>
      <c r="E32" s="12" t="s">
        <v>74</v>
      </c>
      <c r="F32" s="13">
        <v>264000</v>
      </c>
      <c r="G32" s="13">
        <v>264000</v>
      </c>
      <c r="H32" s="13">
        <v>10000</v>
      </c>
      <c r="I32" s="29">
        <v>254000</v>
      </c>
      <c r="J32" s="12"/>
      <c r="K32" s="15"/>
      <c r="L32" s="9" t="s">
        <v>21</v>
      </c>
    </row>
    <row r="33" spans="1:12" ht="36">
      <c r="A33" s="9" t="s">
        <v>75</v>
      </c>
      <c r="B33" s="10" t="s">
        <v>69</v>
      </c>
      <c r="C33" s="10" t="s">
        <v>70</v>
      </c>
      <c r="D33" s="11" t="s">
        <v>23</v>
      </c>
      <c r="E33" s="12" t="s">
        <v>76</v>
      </c>
      <c r="F33" s="13">
        <v>130000</v>
      </c>
      <c r="G33" s="13">
        <v>130000</v>
      </c>
      <c r="H33" s="13">
        <v>10000</v>
      </c>
      <c r="I33" s="14">
        <v>120000</v>
      </c>
      <c r="J33" s="12"/>
      <c r="K33" s="15"/>
      <c r="L33" s="9" t="s">
        <v>21</v>
      </c>
    </row>
    <row r="34" spans="1:12" ht="27" customHeight="1">
      <c r="A34" s="9" t="s">
        <v>77</v>
      </c>
      <c r="B34" s="10" t="s">
        <v>69</v>
      </c>
      <c r="C34" s="10" t="s">
        <v>70</v>
      </c>
      <c r="D34" s="11" t="s">
        <v>23</v>
      </c>
      <c r="E34" s="12" t="s">
        <v>78</v>
      </c>
      <c r="F34" s="13">
        <v>70000</v>
      </c>
      <c r="G34" s="13">
        <v>70000</v>
      </c>
      <c r="H34" s="13">
        <v>70000</v>
      </c>
      <c r="I34" s="14"/>
      <c r="J34" s="12"/>
      <c r="K34" s="15"/>
      <c r="L34" s="9" t="s">
        <v>21</v>
      </c>
    </row>
    <row r="35" spans="1:12" ht="27" customHeight="1">
      <c r="A35" s="20" t="s">
        <v>79</v>
      </c>
      <c r="B35" s="16" t="s">
        <v>80</v>
      </c>
      <c r="C35" s="16" t="s">
        <v>81</v>
      </c>
      <c r="D35" s="17" t="s">
        <v>23</v>
      </c>
      <c r="E35" s="18" t="s">
        <v>82</v>
      </c>
      <c r="F35" s="23">
        <v>1558604</v>
      </c>
      <c r="G35" s="23">
        <v>47500</v>
      </c>
      <c r="H35" s="23">
        <v>47500</v>
      </c>
      <c r="I35" s="24"/>
      <c r="J35" s="18"/>
      <c r="K35" s="26"/>
      <c r="L35" s="9" t="s">
        <v>21</v>
      </c>
    </row>
    <row r="36" spans="1:12" ht="59.25">
      <c r="A36" s="9" t="s">
        <v>83</v>
      </c>
      <c r="B36" s="10" t="s">
        <v>84</v>
      </c>
      <c r="C36" s="10" t="s">
        <v>85</v>
      </c>
      <c r="D36" s="11" t="s">
        <v>23</v>
      </c>
      <c r="E36" s="12" t="s">
        <v>86</v>
      </c>
      <c r="F36" s="13">
        <v>140000</v>
      </c>
      <c r="G36" s="13">
        <v>140000</v>
      </c>
      <c r="H36" s="13">
        <v>140000</v>
      </c>
      <c r="I36" s="14"/>
      <c r="J36" s="12"/>
      <c r="K36" s="15"/>
      <c r="L36" s="9" t="s">
        <v>21</v>
      </c>
    </row>
    <row r="37" spans="1:12" ht="36">
      <c r="A37" s="9" t="s">
        <v>87</v>
      </c>
      <c r="B37" s="10" t="s">
        <v>84</v>
      </c>
      <c r="C37" s="10" t="s">
        <v>85</v>
      </c>
      <c r="D37" s="11" t="s">
        <v>23</v>
      </c>
      <c r="E37" s="12" t="s">
        <v>88</v>
      </c>
      <c r="F37" s="13">
        <v>1500000</v>
      </c>
      <c r="G37" s="13">
        <v>100000</v>
      </c>
      <c r="H37" s="13">
        <v>100000</v>
      </c>
      <c r="I37" s="14"/>
      <c r="J37" s="12"/>
      <c r="K37" s="15"/>
      <c r="L37" s="9" t="s">
        <v>21</v>
      </c>
    </row>
    <row r="38" spans="1:12" ht="54" customHeight="1">
      <c r="A38" s="9" t="s">
        <v>89</v>
      </c>
      <c r="B38" s="10" t="s">
        <v>90</v>
      </c>
      <c r="C38" s="10" t="s">
        <v>91</v>
      </c>
      <c r="D38" s="11" t="s">
        <v>40</v>
      </c>
      <c r="E38" s="12" t="s">
        <v>92</v>
      </c>
      <c r="F38" s="13">
        <v>7962</v>
      </c>
      <c r="G38" s="13">
        <v>7962</v>
      </c>
      <c r="H38" s="13">
        <v>7962</v>
      </c>
      <c r="I38" s="14"/>
      <c r="J38" s="12"/>
      <c r="K38" s="15"/>
      <c r="L38" s="9" t="s">
        <v>21</v>
      </c>
    </row>
    <row r="39" spans="1:12" ht="27" customHeight="1">
      <c r="A39" s="9" t="s">
        <v>93</v>
      </c>
      <c r="B39" s="10" t="s">
        <v>94</v>
      </c>
      <c r="C39" s="10" t="s">
        <v>95</v>
      </c>
      <c r="D39" s="11" t="s">
        <v>71</v>
      </c>
      <c r="E39" s="12" t="s">
        <v>96</v>
      </c>
      <c r="F39" s="13">
        <v>40000</v>
      </c>
      <c r="G39" s="13">
        <v>40000</v>
      </c>
      <c r="H39" s="13"/>
      <c r="I39" s="14">
        <v>40000</v>
      </c>
      <c r="J39" s="12"/>
      <c r="K39" s="15"/>
      <c r="L39" s="9" t="s">
        <v>21</v>
      </c>
    </row>
    <row r="40" spans="1:12" ht="27" customHeight="1">
      <c r="A40" s="9" t="s">
        <v>97</v>
      </c>
      <c r="B40" s="10" t="s">
        <v>98</v>
      </c>
      <c r="C40" s="10" t="s">
        <v>99</v>
      </c>
      <c r="D40" s="11" t="s">
        <v>100</v>
      </c>
      <c r="E40" s="12" t="s">
        <v>101</v>
      </c>
      <c r="F40" s="13">
        <v>5300</v>
      </c>
      <c r="G40" s="13">
        <v>5300</v>
      </c>
      <c r="H40" s="13">
        <v>795</v>
      </c>
      <c r="I40" s="14"/>
      <c r="J40" s="12"/>
      <c r="K40" s="15">
        <v>4505</v>
      </c>
      <c r="L40" s="9" t="s">
        <v>21</v>
      </c>
    </row>
    <row r="41" spans="1:12" ht="63" customHeight="1">
      <c r="A41" s="9" t="s">
        <v>102</v>
      </c>
      <c r="B41" s="10" t="s">
        <v>103</v>
      </c>
      <c r="C41" s="10" t="s">
        <v>104</v>
      </c>
      <c r="D41" s="11" t="s">
        <v>105</v>
      </c>
      <c r="E41" s="30" t="s">
        <v>106</v>
      </c>
      <c r="F41" s="31">
        <v>9940000</v>
      </c>
      <c r="G41" s="23">
        <v>3966189</v>
      </c>
      <c r="H41" s="23">
        <v>12500</v>
      </c>
      <c r="I41" s="24">
        <v>973423</v>
      </c>
      <c r="J41" s="18"/>
      <c r="K41" s="26">
        <v>2980266</v>
      </c>
      <c r="L41" s="9" t="s">
        <v>21</v>
      </c>
    </row>
    <row r="42" spans="1:12" ht="27" customHeight="1">
      <c r="A42" s="9"/>
      <c r="B42" s="10" t="s">
        <v>17</v>
      </c>
      <c r="C42" s="10" t="s">
        <v>18</v>
      </c>
      <c r="D42" s="11" t="s">
        <v>23</v>
      </c>
      <c r="E42" s="30"/>
      <c r="F42" s="13">
        <v>60000</v>
      </c>
      <c r="G42" s="13">
        <v>7500</v>
      </c>
      <c r="H42" s="13">
        <v>7500</v>
      </c>
      <c r="I42" s="14"/>
      <c r="J42" s="12"/>
      <c r="K42" s="15"/>
      <c r="L42" s="9"/>
    </row>
    <row r="43" spans="1:12" ht="27.75" customHeight="1">
      <c r="A43" s="20" t="s">
        <v>107</v>
      </c>
      <c r="B43" s="16" t="s">
        <v>103</v>
      </c>
      <c r="C43" s="16" t="s">
        <v>104</v>
      </c>
      <c r="D43" s="17" t="s">
        <v>23</v>
      </c>
      <c r="E43" s="18" t="s">
        <v>108</v>
      </c>
      <c r="F43" s="23">
        <v>1810000</v>
      </c>
      <c r="G43" s="23">
        <v>1810000</v>
      </c>
      <c r="H43" s="23">
        <v>362000</v>
      </c>
      <c r="I43" s="32" t="s">
        <v>109</v>
      </c>
      <c r="J43" s="18"/>
      <c r="K43" s="26"/>
      <c r="L43" s="9" t="s">
        <v>21</v>
      </c>
    </row>
    <row r="44" spans="1:12" ht="27.75" customHeight="1">
      <c r="A44" s="20" t="s">
        <v>110</v>
      </c>
      <c r="B44" s="16" t="s">
        <v>103</v>
      </c>
      <c r="C44" s="16" t="s">
        <v>111</v>
      </c>
      <c r="D44" s="17" t="s">
        <v>23</v>
      </c>
      <c r="E44" s="18" t="s">
        <v>112</v>
      </c>
      <c r="F44" s="23">
        <v>579444</v>
      </c>
      <c r="G44" s="23">
        <v>180000</v>
      </c>
      <c r="H44" s="23">
        <v>180000</v>
      </c>
      <c r="I44" s="32"/>
      <c r="J44" s="18"/>
      <c r="K44" s="26"/>
      <c r="L44" s="9" t="s">
        <v>21</v>
      </c>
    </row>
    <row r="45" spans="1:12" ht="27.75" customHeight="1">
      <c r="A45" s="9" t="s">
        <v>113</v>
      </c>
      <c r="B45" s="10" t="s">
        <v>103</v>
      </c>
      <c r="C45" s="10" t="s">
        <v>114</v>
      </c>
      <c r="D45" s="11" t="s">
        <v>23</v>
      </c>
      <c r="E45" s="12" t="s">
        <v>115</v>
      </c>
      <c r="F45" s="13">
        <v>100000</v>
      </c>
      <c r="G45" s="13">
        <v>100000</v>
      </c>
      <c r="H45" s="13">
        <v>100000</v>
      </c>
      <c r="I45" s="14"/>
      <c r="J45" s="12"/>
      <c r="K45" s="15"/>
      <c r="L45" s="9" t="s">
        <v>21</v>
      </c>
    </row>
    <row r="46" spans="1:12" ht="27.75" customHeight="1">
      <c r="A46" s="9" t="s">
        <v>116</v>
      </c>
      <c r="B46" s="10" t="s">
        <v>45</v>
      </c>
      <c r="C46" s="10" t="s">
        <v>117</v>
      </c>
      <c r="D46" s="11" t="s">
        <v>23</v>
      </c>
      <c r="E46" s="12" t="s">
        <v>118</v>
      </c>
      <c r="F46" s="13">
        <v>193500</v>
      </c>
      <c r="G46" s="13">
        <v>193500</v>
      </c>
      <c r="H46" s="13">
        <v>11000</v>
      </c>
      <c r="I46" s="14">
        <v>182500</v>
      </c>
      <c r="J46" s="12"/>
      <c r="K46" s="15"/>
      <c r="L46" s="9" t="s">
        <v>21</v>
      </c>
    </row>
    <row r="47" spans="1:12" ht="39.75" customHeight="1">
      <c r="A47" s="9" t="s">
        <v>119</v>
      </c>
      <c r="B47" s="10" t="s">
        <v>45</v>
      </c>
      <c r="C47" s="10" t="s">
        <v>117</v>
      </c>
      <c r="D47" s="11" t="s">
        <v>23</v>
      </c>
      <c r="E47" s="12" t="s">
        <v>120</v>
      </c>
      <c r="F47" s="13">
        <v>150000</v>
      </c>
      <c r="G47" s="13">
        <v>150000</v>
      </c>
      <c r="H47" s="13">
        <v>150000</v>
      </c>
      <c r="I47" s="14"/>
      <c r="J47" s="12"/>
      <c r="K47" s="15"/>
      <c r="L47" s="9" t="s">
        <v>21</v>
      </c>
    </row>
    <row r="48" spans="1:12" ht="39.75" customHeight="1">
      <c r="A48" s="9" t="s">
        <v>121</v>
      </c>
      <c r="B48" s="10" t="s">
        <v>122</v>
      </c>
      <c r="C48" s="10" t="s">
        <v>123</v>
      </c>
      <c r="D48" s="11" t="s">
        <v>23</v>
      </c>
      <c r="E48" s="12" t="s">
        <v>124</v>
      </c>
      <c r="F48" s="13">
        <v>8540</v>
      </c>
      <c r="G48" s="13">
        <v>8540</v>
      </c>
      <c r="H48" s="13">
        <v>8540</v>
      </c>
      <c r="I48" s="14"/>
      <c r="J48" s="12"/>
      <c r="K48" s="15"/>
      <c r="L48" s="9" t="s">
        <v>21</v>
      </c>
    </row>
    <row r="49" spans="1:12" ht="41.25" customHeight="1">
      <c r="A49" s="9" t="s">
        <v>125</v>
      </c>
      <c r="B49" s="10" t="s">
        <v>122</v>
      </c>
      <c r="C49" s="10" t="s">
        <v>123</v>
      </c>
      <c r="D49" s="11" t="s">
        <v>23</v>
      </c>
      <c r="E49" s="12" t="s">
        <v>126</v>
      </c>
      <c r="F49" s="13">
        <v>7025000</v>
      </c>
      <c r="G49" s="13">
        <v>40000</v>
      </c>
      <c r="H49" s="14">
        <v>40000</v>
      </c>
      <c r="I49" s="14"/>
      <c r="J49" s="12"/>
      <c r="K49" s="15"/>
      <c r="L49" s="9" t="s">
        <v>21</v>
      </c>
    </row>
    <row r="50" spans="1:12" ht="12">
      <c r="A50" s="33" t="s">
        <v>127</v>
      </c>
      <c r="B50" s="33"/>
      <c r="C50" s="33"/>
      <c r="D50" s="33"/>
      <c r="E50" s="33"/>
      <c r="F50" s="34">
        <f>SUM(F9:F49)</f>
        <v>45910114</v>
      </c>
      <c r="G50" s="34">
        <f>SUM(G9:G49)</f>
        <v>18555131</v>
      </c>
      <c r="H50" s="34">
        <f>SUM(H9:H49)</f>
        <v>3324991.01</v>
      </c>
      <c r="I50" s="34">
        <v>5932241.99</v>
      </c>
      <c r="J50" s="34">
        <f>SUM(J9:J49)</f>
        <v>92946</v>
      </c>
      <c r="K50" s="34">
        <f>SUM(K9:K49)</f>
        <v>9204952</v>
      </c>
      <c r="L50" s="33" t="s">
        <v>128</v>
      </c>
    </row>
    <row r="57" ht="12">
      <c r="A57" s="35"/>
    </row>
    <row r="143" spans="1:12" ht="12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12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12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2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12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12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12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12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12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12">
      <c r="A152"/>
      <c r="B152"/>
      <c r="C152"/>
      <c r="D152"/>
      <c r="E152"/>
      <c r="F152"/>
      <c r="G152"/>
      <c r="H152"/>
      <c r="I152"/>
      <c r="J152"/>
      <c r="K152"/>
      <c r="L152"/>
    </row>
  </sheetData>
  <mergeCells count="23">
    <mergeCell ref="A1:L1"/>
    <mergeCell ref="A3:A7"/>
    <mergeCell ref="B3:B7"/>
    <mergeCell ref="C3:C7"/>
    <mergeCell ref="D3:D7"/>
    <mergeCell ref="E3:E7"/>
    <mergeCell ref="F3:F7"/>
    <mergeCell ref="G3:K3"/>
    <mergeCell ref="L3:L7"/>
    <mergeCell ref="G4:G7"/>
    <mergeCell ref="H4:K4"/>
    <mergeCell ref="H5:H7"/>
    <mergeCell ref="I5:I7"/>
    <mergeCell ref="J5:J7"/>
    <mergeCell ref="K5:K7"/>
    <mergeCell ref="A18:A20"/>
    <mergeCell ref="B18:B19"/>
    <mergeCell ref="D18:D20"/>
    <mergeCell ref="E18:E20"/>
    <mergeCell ref="A41:A42"/>
    <mergeCell ref="E41:E42"/>
    <mergeCell ref="L41:L42"/>
    <mergeCell ref="A50:E50"/>
  </mergeCells>
  <printOptions horizontalCentered="1"/>
  <pageMargins left="0.5118055555555555" right="0.39375" top="1.3777777777777778" bottom="0.7875" header="0.5118055555555555" footer="0.5118055555555555"/>
  <pageSetup horizontalDpi="300" verticalDpi="300" orientation="landscape" paperSize="9" scale="81"/>
  <headerFooter alignWithMargins="0">
    <oddHeader xml:space="preserve">&amp;R&amp;9Załącznik nr 3a
do uchwały Nr XXV/219/2009
Rady Gminy Długosiodło
z dnia 19 maja 2009 roku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2009-05-29T11:34:00Z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</Properties>
</file>