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<sst xmlns="http://schemas.openxmlformats.org/spreadsheetml/2006/main" count="48" uniqueCount="39">
  <si>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</si>
  <si>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</si>
  <si>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</si>
  <si>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</si>
  <si>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</si>
  <si>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</si>
  <si>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</si>
  <si>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</si>
  <si>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</si>
  <si>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</si>
  <si>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</si>
  <si>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</si>
  <si>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</si>
  <si>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</si>
  <si>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</si>
  <si>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</si>
  <si>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</si>
  <si>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</si>
  <si>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</si>
  <si>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</si>
  <si>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</si>
  <si>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</si>
  <si>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</si>
  <si>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</si>
  <si>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</si>
  <si>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</si>
  <si>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 xml:space="preserve"> </t>
  </si>
  <si>
    <t>Sektorowy Program Operacyjny "Restrukturyzacja i modernizacja sektora żywnościowego oraz rozwój obszarów wiejskich 2004-2006"                                                                                                                                                                                                                                                                        Zrównoważony rozwój obszarów wiejskich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wsi oraz zachowanie i ochrona dziedzictwa kulturowego                                                                                                                                                                                                                                                                                                 Zagospodarowanie centrum wsi Sieczychy</t>
  </si>
  <si>
    <t>Priorytet:</t>
  </si>
  <si>
    <t>Działanie:</t>
  </si>
  <si>
    <t>Nazwa projektu:</t>
  </si>
  <si>
    <t>Razem wydatki:</t>
  </si>
  <si>
    <t>600,60014,           6058,6059</t>
  </si>
  <si>
    <t>z tego: 2007 r.</t>
  </si>
  <si>
    <t>1.2</t>
  </si>
  <si>
    <t xml:space="preserve">Program: </t>
  </si>
  <si>
    <t>Zintegrowany Program Operacyjny Rozwoju Regionalnego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Rozbudowa i modernizacja infrastruktury służącej wzmacnianiu konkurencyjności regionów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 Modernizacja i rozbudowa regionalnego układu transportowego                                                                                                                                                                                                                                                                                           Alternatywne połączenie drogowe Wyszkowa z Ostrołęką przez teren gminy Długosiodło</t>
  </si>
  <si>
    <t>600,60016, 6058,6059</t>
  </si>
  <si>
    <t xml:space="preserve">Ogółem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</si>
</sst>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 ;\-#,##0.00\ "/>
  </numFmts>
  <fonts count="6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2" xfId="20" applyFont="1" applyBorder="1">
      <alignment/>
      <protection/>
    </xf>
    <xf numFmtId="164" fontId="3" fillId="0" borderId="2" xfId="20" applyFont="1" applyBorder="1" applyAlignment="1">
      <alignment horizontal="left" vertical="top" wrapText="1"/>
      <protection/>
    </xf>
    <xf numFmtId="164" fontId="3" fillId="0" borderId="2" xfId="20" applyFont="1" applyBorder="1" applyAlignment="1">
      <alignment vertical="center"/>
      <protection/>
    </xf>
    <xf numFmtId="164" fontId="3" fillId="0" borderId="2" xfId="20" applyFont="1" applyBorder="1" applyAlignment="1">
      <alignment horizontal="left" vertical="center" wrapText="1"/>
      <protection/>
    </xf>
    <xf numFmtId="165" fontId="3" fillId="0" borderId="2" xfId="20" applyNumberFormat="1" applyFont="1" applyBorder="1" applyAlignment="1">
      <alignment vertical="center"/>
      <protection/>
    </xf>
    <xf numFmtId="164" fontId="3" fillId="0" borderId="2" xfId="20" applyFont="1" applyBorder="1" applyAlignment="1">
      <alignment/>
      <protection/>
    </xf>
    <xf numFmtId="164" fontId="3" fillId="0" borderId="2" xfId="20" applyFont="1" applyBorder="1" applyAlignment="1">
      <alignment vertical="center" wrapText="1"/>
      <protection/>
    </xf>
    <xf numFmtId="164" fontId="4" fillId="0" borderId="1" xfId="20" applyFont="1" applyBorder="1" applyAlignment="1">
      <alignment horizontal="center"/>
      <protection/>
    </xf>
    <xf numFmtId="165" fontId="4" fillId="0" borderId="2" xfId="20" applyNumberFormat="1" applyFont="1" applyBorder="1" applyAlignment="1">
      <alignment vertical="center"/>
      <protection/>
    </xf>
    <xf numFmtId="164" fontId="4" fillId="0" borderId="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80" workbookViewId="0" topLeftCell="A1">
      <selection activeCell="C10" sqref="C10"/>
    </sheetView>
  </sheetViews>
  <sheetFormatPr defaultColWidth="12.57421875" defaultRowHeight="12.75"/>
  <cols>
    <col min="1" max="16384" width="11.57421875" style="0" customWidth="1"/>
  </cols>
  <sheetData>
    <row r="1" spans="1:17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3"/>
      <c r="H3" s="3" t="s">
        <v>7</v>
      </c>
      <c r="I3" s="3"/>
      <c r="J3" s="3"/>
      <c r="K3" s="3"/>
      <c r="L3" s="3"/>
      <c r="M3" s="3"/>
      <c r="N3" s="3"/>
      <c r="O3" s="3"/>
      <c r="P3" s="3"/>
      <c r="Q3" s="3"/>
    </row>
    <row r="4" spans="1:17" ht="12" customHeight="1">
      <c r="A4" s="3"/>
      <c r="B4" s="3"/>
      <c r="C4" s="4"/>
      <c r="D4" s="4"/>
      <c r="E4" s="4"/>
      <c r="F4" s="4" t="s">
        <v>8</v>
      </c>
      <c r="G4" s="4" t="s">
        <v>9</v>
      </c>
      <c r="H4" s="3" t="s">
        <v>10</v>
      </c>
      <c r="I4" s="3"/>
      <c r="J4" s="3"/>
      <c r="K4" s="3"/>
      <c r="L4" s="3"/>
      <c r="M4" s="3"/>
      <c r="N4" s="3"/>
      <c r="O4" s="3"/>
      <c r="P4" s="3"/>
      <c r="Q4" s="3"/>
    </row>
    <row r="5" spans="1:17" ht="12" customHeight="1">
      <c r="A5" s="3"/>
      <c r="B5" s="3"/>
      <c r="C5" s="4"/>
      <c r="D5" s="4"/>
      <c r="E5" s="4"/>
      <c r="F5" s="4"/>
      <c r="G5" s="4"/>
      <c r="H5" s="4" t="s">
        <v>11</v>
      </c>
      <c r="I5" s="3" t="s">
        <v>12</v>
      </c>
      <c r="J5" s="3"/>
      <c r="K5" s="3"/>
      <c r="L5" s="3"/>
      <c r="M5" s="3"/>
      <c r="N5" s="3"/>
      <c r="O5" s="3"/>
      <c r="P5" s="3"/>
      <c r="Q5" s="3"/>
    </row>
    <row r="6" spans="1:17" ht="12">
      <c r="A6" s="3"/>
      <c r="B6" s="3"/>
      <c r="C6" s="4"/>
      <c r="D6" s="4"/>
      <c r="E6" s="4"/>
      <c r="F6" s="4"/>
      <c r="G6" s="4"/>
      <c r="H6" s="4"/>
      <c r="I6" s="3" t="s">
        <v>13</v>
      </c>
      <c r="J6" s="3"/>
      <c r="K6" s="3"/>
      <c r="L6" s="3"/>
      <c r="M6" s="3" t="s">
        <v>14</v>
      </c>
      <c r="N6" s="3"/>
      <c r="O6" s="3"/>
      <c r="P6" s="3"/>
      <c r="Q6" s="3"/>
    </row>
    <row r="7" spans="1:17" ht="12" customHeight="1">
      <c r="A7" s="3"/>
      <c r="B7" s="3"/>
      <c r="C7" s="4"/>
      <c r="D7" s="4"/>
      <c r="E7" s="4"/>
      <c r="F7" s="4"/>
      <c r="G7" s="4"/>
      <c r="H7" s="4"/>
      <c r="I7" s="4" t="s">
        <v>15</v>
      </c>
      <c r="J7" s="3" t="s">
        <v>16</v>
      </c>
      <c r="K7" s="3"/>
      <c r="L7" s="3"/>
      <c r="M7" s="4" t="s">
        <v>17</v>
      </c>
      <c r="N7" s="4" t="s">
        <v>16</v>
      </c>
      <c r="O7" s="4"/>
      <c r="P7" s="4"/>
      <c r="Q7" s="4"/>
    </row>
    <row r="8" spans="1:17" ht="36.75">
      <c r="A8" s="3"/>
      <c r="B8" s="3"/>
      <c r="C8" s="4"/>
      <c r="D8" s="4"/>
      <c r="E8" s="4"/>
      <c r="F8" s="4"/>
      <c r="G8" s="4"/>
      <c r="H8" s="4"/>
      <c r="I8" s="4"/>
      <c r="J8" s="4" t="s">
        <v>18</v>
      </c>
      <c r="K8" s="4" t="s">
        <v>19</v>
      </c>
      <c r="L8" s="4" t="s">
        <v>20</v>
      </c>
      <c r="M8" s="4"/>
      <c r="N8" s="4" t="s">
        <v>21</v>
      </c>
      <c r="O8" s="4" t="s">
        <v>18</v>
      </c>
      <c r="P8" s="4" t="s">
        <v>19</v>
      </c>
      <c r="Q8" s="4" t="s">
        <v>22</v>
      </c>
    </row>
    <row r="9" spans="1:17" ht="12">
      <c r="A9" s="5">
        <v>1</v>
      </c>
      <c r="B9" s="5" t="s">
        <v>23</v>
      </c>
      <c r="C9" s="6" t="s">
        <v>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" customHeight="1">
      <c r="A10" s="7" t="s">
        <v>25</v>
      </c>
      <c r="B10" s="8" t="s">
        <v>26</v>
      </c>
      <c r="C10" s="9" t="s">
        <v>27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2">
      <c r="A11" s="7"/>
      <c r="B11" s="8" t="s">
        <v>28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">
      <c r="A12" s="7"/>
      <c r="B12" s="8" t="s">
        <v>29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">
      <c r="A13" s="7"/>
      <c r="B13" s="8" t="s">
        <v>30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8.75">
      <c r="A14" s="7"/>
      <c r="B14" s="10" t="s">
        <v>31</v>
      </c>
      <c r="C14" s="7">
        <v>1306</v>
      </c>
      <c r="D14" s="11" t="s">
        <v>32</v>
      </c>
      <c r="E14" s="12">
        <v>224714.86</v>
      </c>
      <c r="F14" s="12">
        <v>44943.86</v>
      </c>
      <c r="G14" s="12">
        <v>179771</v>
      </c>
      <c r="H14" s="12">
        <v>224714.86</v>
      </c>
      <c r="I14" s="12">
        <v>44943.86</v>
      </c>
      <c r="J14" s="12"/>
      <c r="K14" s="12"/>
      <c r="L14" s="12"/>
      <c r="M14" s="12">
        <v>179771</v>
      </c>
      <c r="N14" s="12">
        <v>179771</v>
      </c>
      <c r="O14" s="12"/>
      <c r="P14" s="12"/>
      <c r="Q14" s="12"/>
    </row>
    <row r="15" spans="1:17" ht="12">
      <c r="A15" s="7"/>
      <c r="B15" s="8" t="s">
        <v>33</v>
      </c>
      <c r="C15" s="13"/>
      <c r="D15" s="13"/>
      <c r="E15" s="12">
        <v>224714.86</v>
      </c>
      <c r="F15" s="12">
        <v>44943.86</v>
      </c>
      <c r="G15" s="12">
        <v>179771</v>
      </c>
      <c r="H15" s="12">
        <v>224714.86</v>
      </c>
      <c r="I15" s="12">
        <v>44943.86</v>
      </c>
      <c r="J15" s="12"/>
      <c r="K15" s="13"/>
      <c r="L15" s="13"/>
      <c r="M15" s="12">
        <v>179771</v>
      </c>
      <c r="N15" s="12">
        <v>179771</v>
      </c>
      <c r="O15" s="13"/>
      <c r="P15" s="13"/>
      <c r="Q15" s="13"/>
    </row>
    <row r="16" spans="1:17" ht="12" customHeight="1">
      <c r="A16" s="7" t="s">
        <v>34</v>
      </c>
      <c r="B16" s="8" t="s">
        <v>35</v>
      </c>
      <c r="C16" s="9" t="s">
        <v>36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">
      <c r="A17" s="7"/>
      <c r="B17" s="8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">
      <c r="A18" s="7"/>
      <c r="B18" s="8" t="s">
        <v>29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">
      <c r="A19" s="7"/>
      <c r="B19" s="8" t="s">
        <v>30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8.75">
      <c r="A20" s="7"/>
      <c r="B20" s="10" t="s">
        <v>31</v>
      </c>
      <c r="C20" s="7">
        <v>3122</v>
      </c>
      <c r="D20" s="14" t="s">
        <v>37</v>
      </c>
      <c r="E20" s="12">
        <v>1958530.64</v>
      </c>
      <c r="F20" s="12">
        <v>489632.66</v>
      </c>
      <c r="G20" s="12">
        <v>1468897.98</v>
      </c>
      <c r="H20" s="12">
        <v>1958530.64</v>
      </c>
      <c r="I20" s="12">
        <v>489632.66</v>
      </c>
      <c r="J20" s="12">
        <v>489632.66</v>
      </c>
      <c r="K20" s="12"/>
      <c r="L20" s="12"/>
      <c r="M20" s="12">
        <v>1468897.98</v>
      </c>
      <c r="N20" s="12">
        <v>1468897.98</v>
      </c>
      <c r="O20" s="12"/>
      <c r="P20" s="12"/>
      <c r="Q20" s="12"/>
    </row>
    <row r="21" spans="1:17" ht="12">
      <c r="A21" s="7"/>
      <c r="B21" s="8" t="s">
        <v>33</v>
      </c>
      <c r="C21" s="13"/>
      <c r="D21" s="13"/>
      <c r="E21" s="12">
        <v>1958530.64</v>
      </c>
      <c r="F21" s="12">
        <v>489632.66</v>
      </c>
      <c r="G21" s="12">
        <v>1468897.98</v>
      </c>
      <c r="H21" s="12">
        <v>1958530.64</v>
      </c>
      <c r="I21" s="12">
        <v>489632.66</v>
      </c>
      <c r="J21" s="12">
        <v>489632.66</v>
      </c>
      <c r="K21" s="13"/>
      <c r="L21" s="13"/>
      <c r="M21" s="12">
        <v>1468897.98</v>
      </c>
      <c r="N21" s="12">
        <v>1468897.98</v>
      </c>
      <c r="O21" s="13"/>
      <c r="P21" s="13"/>
      <c r="Q21" s="13"/>
    </row>
    <row r="22" spans="1:17" ht="12">
      <c r="A22" s="15" t="s">
        <v>38</v>
      </c>
      <c r="B22" s="15"/>
      <c r="C22" s="15" t="s">
        <v>24</v>
      </c>
      <c r="D22" s="15"/>
      <c r="E22" s="16">
        <f>E14+E20</f>
        <v>2183245.5</v>
      </c>
      <c r="F22" s="16">
        <f>F14+F20</f>
        <v>534576.52</v>
      </c>
      <c r="G22" s="16">
        <f>G14+G20</f>
        <v>1648668.98</v>
      </c>
      <c r="H22" s="16">
        <f>H14+H20</f>
        <v>2183245.5</v>
      </c>
      <c r="I22" s="16">
        <f>I14+I20</f>
        <v>534576.52</v>
      </c>
      <c r="J22" s="16">
        <f>J20</f>
        <v>489632.66</v>
      </c>
      <c r="K22" s="17"/>
      <c r="L22" s="17"/>
      <c r="M22" s="16">
        <f>M14+M20</f>
        <v>1648668.98</v>
      </c>
      <c r="N22" s="16">
        <f>N14+N20</f>
        <v>1648668.98</v>
      </c>
      <c r="O22" s="17"/>
      <c r="P22" s="17"/>
      <c r="Q22" s="17"/>
    </row>
  </sheetData>
  <mergeCells count="25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0:A15"/>
    <mergeCell ref="C10:Q13"/>
    <mergeCell ref="A16:A21"/>
    <mergeCell ref="C16:Q19"/>
    <mergeCell ref="A22:B22"/>
    <mergeCell ref="C22:D22"/>
  </mergeCells>
  <printOptions/>
  <pageMargins left="0.39375" right="0.39375" top="0.9923611111111111" bottom="0.6590277777777778" header="0.39375" footer="0.39375"/>
  <pageSetup firstPageNumber="1" useFirstPageNumber="1" horizontalDpi="300" verticalDpi="300" orientation="landscape" paperSize="9" scale="71"/>
  <headerFooter alignWithMargins="0">
    <oddHeader>&amp;R&amp;"Times New Roman,Normal"&amp;12Załącznik nr 4
do uchwały Rady Gminy nr IV/33/2006
z dnia 28 grudnia 2006</oddHeader>
    <oddFooter>&amp;C&amp;"Times New Roman,Normal"&amp;12Strona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39375" right="0.39375" top="0.9923611111111111" bottom="0.6590277777777778" header="0.39375" footer="0.39375"/>
  <pageSetup horizontalDpi="300" verticalDpi="300" orientation="landscape" paperSize="9" scale="71"/>
  <headerFooter alignWithMargins="0">
    <oddHeader>&amp;R&amp;"Times New Roman,Normal"&amp;12Załącznik nr 4
do uchwały Rady Gminy nr IV/33/2006
z dnia 26 grudnia 2006</oddHeader>
    <oddFooter>&amp;C&amp;"Times New Roman,Normal"&amp;12Strona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39375" right="0.39375" top="0.9923611111111111" bottom="0.6590277777777778" header="0.39375" footer="0.39375"/>
  <pageSetup horizontalDpi="300" verticalDpi="300" orientation="landscape" paperSize="9" scale="71"/>
  <headerFooter alignWithMargins="0">
    <oddHeader>&amp;R&amp;"Times New Roman,Normal"&amp;12Załącznik nr 4
do uchwały Rady Gminy nr IV/33/2006
z dnia 26 grudnia 2006</oddHeader>
    <oddFooter>&amp;C&amp;"Times New Roman,Normal"&amp;12Strona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2010-03-02T15:17:12Z</dcterms:created>
  <cp:category/>
  <cp:version/>
  <cp:contentType/>
  <cp:contentStatus/>
  <cp:revision>1</cp:revision>
</cp:coreProperties>
</file>