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/>
  <calcPr fullCalcOnLoad="1"/>
</workbook>
</file>

<file path=xl/sharedStrings.xml><?xml version="1.0" encoding="utf-8"?>
<sst xmlns="http://schemas.openxmlformats.org/spreadsheetml/2006/main" count="129" uniqueCount="91">
  <si>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</si>
  <si>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</si>
  <si>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</si>
  <si>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</si>
  <si>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</si>
  <si>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</si>
  <si>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</si>
  <si>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</si>
  <si>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</si>
  <si>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</si>
  <si>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</si>
  <si>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</si>
  <si>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</si>
  <si>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</si>
  <si>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</si>
  <si>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</si>
  <si>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</si>
  <si>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</si>
  <si>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</si>
  <si>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</si>
  <si>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</si>
  <si>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</si>
  <si>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</si>
  <si>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</si>
  <si>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</si>
  <si>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</si>
  <si>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</si>
  <si>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</si>
  <si>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</si>
  <si>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</si>
  <si>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§</t>
  </si>
  <si>
    <t>010</t>
  </si>
  <si>
    <t>01010</t>
  </si>
  <si>
    <t>Plan</t>
  </si>
  <si>
    <t>dotacje</t>
  </si>
  <si>
    <t>z tego:</t>
  </si>
  <si>
    <t xml:space="preserve">Nazwa zadania </t>
  </si>
  <si>
    <t>dochody własne</t>
  </si>
  <si>
    <t>inne</t>
  </si>
  <si>
    <t>środki,               o których mowa
w art. 5 ust. 1 pkt 2 i 3 uofp</t>
  </si>
  <si>
    <t>Plan wydatków majątkowych na 2012 rok</t>
  </si>
  <si>
    <t>6058  6059</t>
  </si>
  <si>
    <t>Rozbudowa systemu zaopatrzenia w wodę oraz budowa przydomowych oczyszczalni ścieków na terenie Gminy Długosiodło</t>
  </si>
  <si>
    <t>1 524 390,00    PROW</t>
  </si>
  <si>
    <t>150</t>
  </si>
  <si>
    <t>15011</t>
  </si>
  <si>
    <t>6639</t>
  </si>
  <si>
    <t>Przyspieszenie wzrostu konkurencyjności województwa mazowieckiego, przez budowanie społeczeństwa informacyjnego i gospodarki opartej na wiedzy poprzez stworzenie zintegrowanych baz wiedzy o Mazowszu</t>
  </si>
  <si>
    <t>750</t>
  </si>
  <si>
    <t>75095</t>
  </si>
  <si>
    <t>Rozwój elektronicznej administracji w samorządach województwa mazowieckiego wspomagającej niwelowanie dwudzielności potencjału województwa</t>
  </si>
  <si>
    <t>900</t>
  </si>
  <si>
    <t>90001</t>
  </si>
  <si>
    <t>6058   6059</t>
  </si>
  <si>
    <t>Rozbudowa systemu kanalizacji sanitarnej w miejscowości Długosiodło i Kornaciska i rozbudowa sieci wodociągowej w miejscowości Długosiodło</t>
  </si>
  <si>
    <t>274 168,00            PROW</t>
  </si>
  <si>
    <t>600</t>
  </si>
  <si>
    <t>60016</t>
  </si>
  <si>
    <t>6050</t>
  </si>
  <si>
    <t>Przebudowa nawierzchni drogi Wólka Grochowa - Małaszek</t>
  </si>
  <si>
    <t>Modernizacja drogi gruntowej Chorchosy - Augustowo</t>
  </si>
  <si>
    <t>5.</t>
  </si>
  <si>
    <t>Modernizacja drogi gruntowej w miejscowości Sieczychy</t>
  </si>
  <si>
    <t>6.</t>
  </si>
  <si>
    <t>Przebudowa nawierzchni drogi Nowa Wieś - Ostrykół Dworski (powierzchniowe utrwalenie nawierzchni)</t>
  </si>
  <si>
    <t>7.</t>
  </si>
  <si>
    <t>Modernizacja przepustu na drodze gminnej Kalinowo - Dalekie w miejscowości Dalekie</t>
  </si>
  <si>
    <t>8.</t>
  </si>
  <si>
    <t>Modernizacja przepustu na drodze gminnej w miejscowości Zygmuntowo</t>
  </si>
  <si>
    <t>9.</t>
  </si>
  <si>
    <t>Przebudowa nawierzchni ul. Leśnej w miejscowości Długosiodło</t>
  </si>
  <si>
    <t>710</t>
  </si>
  <si>
    <t>71095</t>
  </si>
  <si>
    <t>Budowa targowiska stałego w miejscowości Długosiodło</t>
  </si>
  <si>
    <t>11.</t>
  </si>
  <si>
    <t>12.</t>
  </si>
  <si>
    <t>10.</t>
  </si>
  <si>
    <t>13.</t>
  </si>
  <si>
    <t>obligacje                 i pożyczki</t>
  </si>
  <si>
    <t>236 227,51        WFOŚiGW</t>
  </si>
  <si>
    <t>Adaptacja pomieszczeń Publicznej Szkoły Podstawowej w Chrzczance Włościańskiej z przeznaczeniem na ośrodek przedszkolny</t>
  </si>
  <si>
    <t>14.</t>
  </si>
  <si>
    <t>15.</t>
  </si>
  <si>
    <t>801</t>
  </si>
  <si>
    <t>80101</t>
  </si>
  <si>
    <t>Rozbudowa budynku Zespołu Szkół o salę gimnastyczną wraz z zapleczem w m. Stare Bosewo</t>
  </si>
  <si>
    <t>Przebudowa na cele społeczno-kulturalne budynku sali gimnastycznej przy Zespole Szkół w miejscowości Stare Bosewo</t>
  </si>
  <si>
    <t>419 108,00         PROW</t>
  </si>
  <si>
    <t>106 879,00                dotacja NFOŚiGW</t>
  </si>
  <si>
    <t>205 000,00                     Nadleśnictwo Wyszków    60 000,00                   Urząd Marszałkowski     (FOGR)</t>
  </si>
  <si>
    <t>80106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</si>
</sst>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4" fontId="0" fillId="0" borderId="20" xfId="0" applyNumberFormat="1" applyBorder="1" applyAlignment="1">
      <alignment vertical="center"/>
    </xf>
    <xf numFmtId="4" fontId="0" fillId="0" borderId="20" xfId="0" applyNumberFormat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42" t="s">
        <v>8</v>
      </c>
      <c r="B3" s="42" t="s">
        <v>1</v>
      </c>
      <c r="C3" s="42" t="s">
        <v>5</v>
      </c>
      <c r="D3" s="42" t="s">
        <v>19</v>
      </c>
      <c r="E3" s="43" t="s">
        <v>16</v>
      </c>
      <c r="F3" s="43" t="s">
        <v>18</v>
      </c>
      <c r="G3" s="43" t="s">
        <v>13</v>
      </c>
      <c r="H3" s="43"/>
      <c r="I3" s="43"/>
      <c r="J3" s="43"/>
      <c r="K3" s="43"/>
      <c r="L3" s="43"/>
      <c r="M3" s="43"/>
      <c r="N3" s="43" t="s">
        <v>20</v>
      </c>
    </row>
    <row r="4" spans="1:14" s="11" customFormat="1" ht="19.5" customHeight="1">
      <c r="A4" s="42"/>
      <c r="B4" s="42"/>
      <c r="C4" s="42"/>
      <c r="D4" s="42"/>
      <c r="E4" s="43"/>
      <c r="F4" s="43"/>
      <c r="G4" s="43" t="s">
        <v>29</v>
      </c>
      <c r="H4" s="43" t="s">
        <v>23</v>
      </c>
      <c r="I4" s="43"/>
      <c r="J4" s="43"/>
      <c r="K4" s="43"/>
      <c r="L4" s="43" t="s">
        <v>26</v>
      </c>
      <c r="M4" s="43" t="s">
        <v>27</v>
      </c>
      <c r="N4" s="43"/>
    </row>
    <row r="5" spans="1:14" s="11" customFormat="1" ht="29.25" customHeight="1">
      <c r="A5" s="42"/>
      <c r="B5" s="42"/>
      <c r="C5" s="42"/>
      <c r="D5" s="42"/>
      <c r="E5" s="43"/>
      <c r="F5" s="43"/>
      <c r="G5" s="43"/>
      <c r="H5" s="43" t="s">
        <v>21</v>
      </c>
      <c r="I5" s="43" t="s">
        <v>14</v>
      </c>
      <c r="J5" s="43" t="s">
        <v>25</v>
      </c>
      <c r="K5" s="43" t="s">
        <v>15</v>
      </c>
      <c r="L5" s="43"/>
      <c r="M5" s="43"/>
      <c r="N5" s="43"/>
    </row>
    <row r="6" spans="1:14" s="11" customFormat="1" ht="19.5" customHeight="1">
      <c r="A6" s="42"/>
      <c r="B6" s="42"/>
      <c r="C6" s="4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11" customFormat="1" ht="19.5" customHeight="1">
      <c r="A7" s="42"/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44" t="s">
        <v>17</v>
      </c>
      <c r="B13" s="44"/>
      <c r="C13" s="44"/>
      <c r="D13" s="44"/>
      <c r="E13" s="44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SheetLayoutView="100" zoomScalePageLayoutView="0" workbookViewId="0" topLeftCell="A6">
      <selection activeCell="F19" sqref="F19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41.75390625" style="1" customWidth="1"/>
    <col min="6" max="8" width="16.25390625" style="1" customWidth="1"/>
    <col min="9" max="9" width="14.75390625" style="1" customWidth="1"/>
    <col min="10" max="10" width="21.75390625" style="1" customWidth="1"/>
    <col min="11" max="11" width="17.375" style="1" customWidth="1"/>
    <col min="12" max="16384" width="9.125" style="1" customWidth="1"/>
  </cols>
  <sheetData>
    <row r="1" spans="1:11" ht="21.7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42" t="s">
        <v>8</v>
      </c>
      <c r="B3" s="42" t="s">
        <v>1</v>
      </c>
      <c r="C3" s="42" t="s">
        <v>5</v>
      </c>
      <c r="D3" s="42" t="s">
        <v>30</v>
      </c>
      <c r="E3" s="43" t="s">
        <v>36</v>
      </c>
      <c r="F3" s="43" t="s">
        <v>33</v>
      </c>
      <c r="G3" s="46" t="s">
        <v>35</v>
      </c>
      <c r="H3" s="47"/>
      <c r="I3" s="47"/>
      <c r="J3" s="47"/>
      <c r="K3" s="48"/>
    </row>
    <row r="4" spans="1:11" s="11" customFormat="1" ht="29.25" customHeight="1">
      <c r="A4" s="42"/>
      <c r="B4" s="42"/>
      <c r="C4" s="42"/>
      <c r="D4" s="42"/>
      <c r="E4" s="43"/>
      <c r="F4" s="43"/>
      <c r="G4" s="51" t="s">
        <v>37</v>
      </c>
      <c r="H4" s="51" t="s">
        <v>78</v>
      </c>
      <c r="I4" s="51" t="s">
        <v>39</v>
      </c>
      <c r="J4" s="51" t="s">
        <v>34</v>
      </c>
      <c r="K4" s="49" t="s">
        <v>38</v>
      </c>
    </row>
    <row r="5" spans="1:11" s="11" customFormat="1" ht="19.5" customHeight="1">
      <c r="A5" s="42"/>
      <c r="B5" s="42"/>
      <c r="C5" s="42"/>
      <c r="D5" s="42"/>
      <c r="E5" s="43"/>
      <c r="F5" s="43"/>
      <c r="G5" s="43"/>
      <c r="H5" s="43"/>
      <c r="I5" s="43"/>
      <c r="J5" s="43"/>
      <c r="K5" s="50"/>
    </row>
    <row r="6" spans="1:11" s="11" customFormat="1" ht="19.5" customHeight="1">
      <c r="A6" s="42"/>
      <c r="B6" s="42"/>
      <c r="C6" s="42"/>
      <c r="D6" s="42"/>
      <c r="E6" s="43"/>
      <c r="F6" s="43"/>
      <c r="G6" s="43"/>
      <c r="H6" s="43"/>
      <c r="I6" s="43"/>
      <c r="J6" s="43"/>
      <c r="K6" s="51"/>
    </row>
    <row r="7" spans="1:11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ht="40.5" customHeight="1">
      <c r="A8" s="27" t="s">
        <v>2</v>
      </c>
      <c r="B8" s="22" t="s">
        <v>31</v>
      </c>
      <c r="C8" s="22" t="s">
        <v>32</v>
      </c>
      <c r="D8" s="23" t="s">
        <v>41</v>
      </c>
      <c r="E8" s="24" t="s">
        <v>42</v>
      </c>
      <c r="F8" s="25">
        <v>2018987</v>
      </c>
      <c r="G8" s="25">
        <v>184061.51</v>
      </c>
      <c r="H8" s="25">
        <v>310535.49</v>
      </c>
      <c r="I8" s="26" t="s">
        <v>43</v>
      </c>
      <c r="J8" s="24"/>
      <c r="K8" s="27"/>
    </row>
    <row r="9" spans="1:11" ht="69.75" customHeight="1">
      <c r="A9" s="27" t="s">
        <v>3</v>
      </c>
      <c r="B9" s="22" t="s">
        <v>44</v>
      </c>
      <c r="C9" s="22" t="s">
        <v>45</v>
      </c>
      <c r="D9" s="23" t="s">
        <v>46</v>
      </c>
      <c r="E9" s="24" t="s">
        <v>47</v>
      </c>
      <c r="F9" s="25">
        <v>10155</v>
      </c>
      <c r="G9" s="25"/>
      <c r="H9" s="25">
        <v>10155</v>
      </c>
      <c r="I9" s="26"/>
      <c r="J9" s="26"/>
      <c r="K9" s="27"/>
    </row>
    <row r="10" spans="1:11" ht="68.25" customHeight="1">
      <c r="A10" s="28" t="s">
        <v>4</v>
      </c>
      <c r="B10" s="29" t="s">
        <v>56</v>
      </c>
      <c r="C10" s="29" t="s">
        <v>57</v>
      </c>
      <c r="D10" s="30" t="s">
        <v>58</v>
      </c>
      <c r="E10" s="31" t="s">
        <v>59</v>
      </c>
      <c r="F10" s="32">
        <v>605000</v>
      </c>
      <c r="G10" s="32"/>
      <c r="H10" s="32">
        <v>340000</v>
      </c>
      <c r="I10" s="33"/>
      <c r="J10" s="33" t="s">
        <v>89</v>
      </c>
      <c r="K10" s="28"/>
    </row>
    <row r="11" spans="1:11" ht="34.5" customHeight="1">
      <c r="A11" s="28" t="s">
        <v>0</v>
      </c>
      <c r="B11" s="29" t="s">
        <v>56</v>
      </c>
      <c r="C11" s="29" t="s">
        <v>57</v>
      </c>
      <c r="D11" s="30" t="s">
        <v>58</v>
      </c>
      <c r="E11" s="31" t="s">
        <v>60</v>
      </c>
      <c r="F11" s="32">
        <v>26000</v>
      </c>
      <c r="G11" s="32">
        <v>26000</v>
      </c>
      <c r="H11" s="32"/>
      <c r="I11" s="33"/>
      <c r="J11" s="33"/>
      <c r="K11" s="28"/>
    </row>
    <row r="12" spans="1:11" ht="37.5" customHeight="1">
      <c r="A12" s="28" t="s">
        <v>61</v>
      </c>
      <c r="B12" s="29" t="s">
        <v>56</v>
      </c>
      <c r="C12" s="29" t="s">
        <v>57</v>
      </c>
      <c r="D12" s="30" t="s">
        <v>58</v>
      </c>
      <c r="E12" s="31" t="s">
        <v>62</v>
      </c>
      <c r="F12" s="32">
        <v>6000</v>
      </c>
      <c r="G12" s="32">
        <v>6000</v>
      </c>
      <c r="H12" s="32"/>
      <c r="I12" s="33"/>
      <c r="J12" s="33"/>
      <c r="K12" s="28"/>
    </row>
    <row r="13" spans="1:11" ht="44.25" customHeight="1">
      <c r="A13" s="28" t="s">
        <v>63</v>
      </c>
      <c r="B13" s="29" t="s">
        <v>56</v>
      </c>
      <c r="C13" s="29" t="s">
        <v>57</v>
      </c>
      <c r="D13" s="30" t="s">
        <v>58</v>
      </c>
      <c r="E13" s="31" t="s">
        <v>64</v>
      </c>
      <c r="F13" s="32">
        <v>31000</v>
      </c>
      <c r="G13" s="32">
        <v>31000</v>
      </c>
      <c r="H13" s="32"/>
      <c r="I13" s="33"/>
      <c r="J13" s="33"/>
      <c r="K13" s="28"/>
    </row>
    <row r="14" spans="1:11" ht="36" customHeight="1">
      <c r="A14" s="28" t="s">
        <v>65</v>
      </c>
      <c r="B14" s="29" t="s">
        <v>56</v>
      </c>
      <c r="C14" s="29" t="s">
        <v>57</v>
      </c>
      <c r="D14" s="30" t="s">
        <v>58</v>
      </c>
      <c r="E14" s="31" t="s">
        <v>66</v>
      </c>
      <c r="F14" s="32">
        <v>10500</v>
      </c>
      <c r="G14" s="32">
        <v>10500</v>
      </c>
      <c r="H14" s="32"/>
      <c r="I14" s="33"/>
      <c r="J14" s="33"/>
      <c r="K14" s="28"/>
    </row>
    <row r="15" spans="1:11" ht="35.25" customHeight="1">
      <c r="A15" s="28" t="s">
        <v>67</v>
      </c>
      <c r="B15" s="29" t="s">
        <v>56</v>
      </c>
      <c r="C15" s="29" t="s">
        <v>57</v>
      </c>
      <c r="D15" s="30" t="s">
        <v>58</v>
      </c>
      <c r="E15" s="31" t="s">
        <v>68</v>
      </c>
      <c r="F15" s="32">
        <v>10500</v>
      </c>
      <c r="G15" s="32">
        <v>10500</v>
      </c>
      <c r="H15" s="32"/>
      <c r="I15" s="33"/>
      <c r="J15" s="33"/>
      <c r="K15" s="28"/>
    </row>
    <row r="16" spans="1:11" ht="32.25" customHeight="1">
      <c r="A16" s="28" t="s">
        <v>69</v>
      </c>
      <c r="B16" s="29" t="s">
        <v>56</v>
      </c>
      <c r="C16" s="29" t="s">
        <v>57</v>
      </c>
      <c r="D16" s="30" t="s">
        <v>58</v>
      </c>
      <c r="E16" s="31" t="s">
        <v>70</v>
      </c>
      <c r="F16" s="32">
        <v>6500</v>
      </c>
      <c r="G16" s="32">
        <v>6500</v>
      </c>
      <c r="H16" s="32"/>
      <c r="I16" s="33"/>
      <c r="J16" s="33"/>
      <c r="K16" s="28"/>
    </row>
    <row r="17" spans="1:11" ht="32.25" customHeight="1">
      <c r="A17" s="27" t="s">
        <v>76</v>
      </c>
      <c r="B17" s="22" t="s">
        <v>71</v>
      </c>
      <c r="C17" s="22" t="s">
        <v>72</v>
      </c>
      <c r="D17" s="23" t="s">
        <v>58</v>
      </c>
      <c r="E17" s="24" t="s">
        <v>73</v>
      </c>
      <c r="F17" s="25">
        <v>22000</v>
      </c>
      <c r="G17" s="25">
        <v>22000</v>
      </c>
      <c r="H17" s="25"/>
      <c r="I17" s="26"/>
      <c r="J17" s="26"/>
      <c r="K17" s="27"/>
    </row>
    <row r="18" spans="1:11" ht="56.25" customHeight="1">
      <c r="A18" s="27" t="s">
        <v>74</v>
      </c>
      <c r="B18" s="22" t="s">
        <v>48</v>
      </c>
      <c r="C18" s="22" t="s">
        <v>49</v>
      </c>
      <c r="D18" s="23" t="s">
        <v>46</v>
      </c>
      <c r="E18" s="24" t="s">
        <v>50</v>
      </c>
      <c r="F18" s="25">
        <v>8190</v>
      </c>
      <c r="G18" s="25"/>
      <c r="H18" s="25">
        <v>8190</v>
      </c>
      <c r="I18" s="26"/>
      <c r="J18" s="26"/>
      <c r="K18" s="27"/>
    </row>
    <row r="19" spans="1:11" ht="56.25" customHeight="1">
      <c r="A19" s="28" t="s">
        <v>75</v>
      </c>
      <c r="B19" s="29" t="s">
        <v>83</v>
      </c>
      <c r="C19" s="29" t="s">
        <v>84</v>
      </c>
      <c r="D19" s="30" t="s">
        <v>58</v>
      </c>
      <c r="E19" s="31" t="s">
        <v>85</v>
      </c>
      <c r="F19" s="32">
        <v>18000</v>
      </c>
      <c r="G19" s="32">
        <v>18000</v>
      </c>
      <c r="H19" s="32"/>
      <c r="I19" s="33"/>
      <c r="J19" s="33"/>
      <c r="K19" s="28"/>
    </row>
    <row r="20" spans="1:11" ht="45" customHeight="1">
      <c r="A20" s="28" t="s">
        <v>77</v>
      </c>
      <c r="B20" s="29" t="s">
        <v>83</v>
      </c>
      <c r="C20" s="29" t="s">
        <v>84</v>
      </c>
      <c r="D20" s="30" t="s">
        <v>41</v>
      </c>
      <c r="E20" s="31" t="s">
        <v>86</v>
      </c>
      <c r="F20" s="32">
        <v>667000</v>
      </c>
      <c r="G20" s="32"/>
      <c r="H20" s="32">
        <v>247892</v>
      </c>
      <c r="I20" s="33" t="s">
        <v>87</v>
      </c>
      <c r="J20" s="33"/>
      <c r="K20" s="28"/>
    </row>
    <row r="21" spans="1:11" ht="45" customHeight="1">
      <c r="A21" s="28" t="s">
        <v>81</v>
      </c>
      <c r="B21" s="29" t="s">
        <v>83</v>
      </c>
      <c r="C21" s="29" t="s">
        <v>90</v>
      </c>
      <c r="D21" s="30" t="s">
        <v>58</v>
      </c>
      <c r="E21" s="31" t="s">
        <v>80</v>
      </c>
      <c r="F21" s="32">
        <v>98500</v>
      </c>
      <c r="G21" s="32">
        <v>98500</v>
      </c>
      <c r="H21" s="32"/>
      <c r="I21" s="33"/>
      <c r="J21" s="40"/>
      <c r="K21" s="28"/>
    </row>
    <row r="22" spans="1:11" ht="56.25" customHeight="1">
      <c r="A22" s="34" t="s">
        <v>82</v>
      </c>
      <c r="B22" s="35" t="s">
        <v>51</v>
      </c>
      <c r="C22" s="35" t="s">
        <v>52</v>
      </c>
      <c r="D22" s="36" t="s">
        <v>53</v>
      </c>
      <c r="E22" s="37" t="s">
        <v>54</v>
      </c>
      <c r="F22" s="38">
        <v>824000</v>
      </c>
      <c r="G22" s="38">
        <v>206725.49</v>
      </c>
      <c r="H22" s="39" t="s">
        <v>79</v>
      </c>
      <c r="I22" s="39" t="s">
        <v>55</v>
      </c>
      <c r="J22" s="39" t="s">
        <v>88</v>
      </c>
      <c r="K22" s="34"/>
    </row>
    <row r="23" spans="1:11" ht="21" customHeight="1">
      <c r="A23" s="52" t="s">
        <v>17</v>
      </c>
      <c r="B23" s="53"/>
      <c r="C23" s="53"/>
      <c r="D23" s="53"/>
      <c r="E23" s="54"/>
      <c r="F23" s="20">
        <f>SUM(F8:F22)</f>
        <v>4362332</v>
      </c>
      <c r="G23" s="20">
        <f>SUM(G8:G22)</f>
        <v>619787</v>
      </c>
      <c r="H23" s="20">
        <v>1153000</v>
      </c>
      <c r="I23" s="20">
        <v>2217666</v>
      </c>
      <c r="J23" s="20">
        <v>371879</v>
      </c>
      <c r="K23" s="21"/>
    </row>
    <row r="27" spans="1:11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9" ht="12.75">
      <c r="A29" s="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</sheetData>
  <sheetProtection/>
  <mergeCells count="15">
    <mergeCell ref="A27:K27"/>
    <mergeCell ref="G3:K3"/>
    <mergeCell ref="K4:K6"/>
    <mergeCell ref="G4:G6"/>
    <mergeCell ref="H4:H6"/>
    <mergeCell ref="J4:J6"/>
    <mergeCell ref="I4:I6"/>
    <mergeCell ref="A23:E23"/>
    <mergeCell ref="A1:K1"/>
    <mergeCell ref="A3:A6"/>
    <mergeCell ref="B3:B6"/>
    <mergeCell ref="C3:C6"/>
    <mergeCell ref="E3:E6"/>
    <mergeCell ref="F3:F6"/>
    <mergeCell ref="D3:D6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 xml:space="preserve">&amp;R&amp;9Załącznik nr 2a
do Uchwały Nr XIII/121/2012 
Rady Gminy Długosiodło
z dnia 26 stycznia 2012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2012-01-27T11:01:53Z</cp:lastPrinted>
  <dcterms:created xsi:type="dcterms:W3CDTF">1998-12-09T13:02:10Z</dcterms:created>
  <dcterms:modified xsi:type="dcterms:W3CDTF">2012-01-27T11:01:55Z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