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<sst xmlns="http://schemas.openxmlformats.org/spreadsheetml/2006/main" count="76" uniqueCount="63">
  <si>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</si>
  <si>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</si>
  <si>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</si>
  <si>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</si>
  <si>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</si>
  <si>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</si>
  <si>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</si>
  <si>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</si>
  <si>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</si>
  <si>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</si>
  <si>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</si>
  <si>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</si>
  <si>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</si>
  <si>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WYDATKÓW BUDŻETU GMINY DŁUGOSIODŁO NA 2011 ROK</t>
  </si>
  <si>
    <t>5</t>
  </si>
  <si>
    <t>6</t>
  </si>
  <si>
    <t>801</t>
  </si>
  <si>
    <t>80195</t>
  </si>
  <si>
    <t>4300</t>
  </si>
  <si>
    <t>852</t>
  </si>
  <si>
    <t>85213</t>
  </si>
  <si>
    <t>4130</t>
  </si>
  <si>
    <t>85216</t>
  </si>
  <si>
    <t>3110</t>
  </si>
  <si>
    <t>85219</t>
  </si>
  <si>
    <t>4010</t>
  </si>
  <si>
    <t>4110</t>
  </si>
  <si>
    <t>4120</t>
  </si>
  <si>
    <t>85295</t>
  </si>
  <si>
    <t>Pomoc społeczna</t>
  </si>
  <si>
    <t>Oświata i wychowanie</t>
  </si>
  <si>
    <t>Pozostała działalność</t>
  </si>
  <si>
    <t>Składki na ubezpieczenie zdrowotne opłacane za osoby pobierające niektóre świadczenia z pomocy społecznej, niektóre świdczenia rodzinne oraz za osoby uczestniczące w zajęciach w centrum integracji społecznej</t>
  </si>
  <si>
    <t>Zasiłki stałe</t>
  </si>
  <si>
    <t>Ośrodki pomocy społecznej</t>
  </si>
  <si>
    <t>Świadczenia społeczne</t>
  </si>
  <si>
    <t>Składki na ubezpieczenie zdrowotne</t>
  </si>
  <si>
    <t>Wynagrodzenia osobowe pracowników</t>
  </si>
  <si>
    <t>Składki na ubezpieczenia społeczne</t>
  </si>
  <si>
    <t>Składki na Fundusz Pracy</t>
  </si>
  <si>
    <t>Zakup usług pozostałych</t>
  </si>
  <si>
    <t>80104</t>
  </si>
  <si>
    <t>4210</t>
  </si>
  <si>
    <t>Przedszkola</t>
  </si>
  <si>
    <t>Zakup materiałów i wyposażenia</t>
  </si>
  <si>
    <t>Wydatki na zakupy inwestycyjne jednostek budżetowych</t>
  </si>
  <si>
    <t>80148</t>
  </si>
  <si>
    <t>4220</t>
  </si>
  <si>
    <t>Stołówki szkolne i przedszkolne</t>
  </si>
  <si>
    <t>Zakup środków żywności</t>
  </si>
  <si>
    <t>851</t>
  </si>
  <si>
    <t>85154</t>
  </si>
  <si>
    <t>Ochrona zdrowia</t>
  </si>
  <si>
    <t>Przeciwdziałanie alkoholizmowi</t>
  </si>
  <si>
    <t>Przetwórstwo przemysłowe</t>
  </si>
  <si>
    <t>Rozwój przedsiębiorczości</t>
  </si>
  <si>
    <t>Administracja publiczna</t>
  </si>
  <si>
    <t>Gospodarka komunalna i ochrona środowiska</t>
  </si>
  <si>
    <t>Gospodarka ściekowa i ochrona wód</t>
  </si>
  <si>
    <t>Dotacje celowe przekazane do samorządu województwa na inwestycje i zakupy inwestycyjne realizowane na podstawie porozumień (umów) między jednostkami samorządu terytorialnego</t>
  </si>
  <si>
    <t>Wydatki inwestycyjne jednostek budżetowych</t>
  </si>
  <si>
    <t>Szkoły podstawowe</t>
  </si>
  <si>
    <t>Gimnazja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</si>
</sst>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#,##0.0_ ;\-#,##0.0\ "/>
    <numFmt numFmtId="183" formatCode="#,##0_ ;\-#,##0\ "/>
    <numFmt numFmtId="184" formatCode="#,##0.000_ ;\-#,##0.000\ "/>
    <numFmt numFmtId="185" formatCode="#,##0.0000_ ;\-#,##0.0000\ 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3" fontId="4" fillId="0" borderId="11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173" fontId="6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1">
      <selection activeCell="K38" sqref="K38"/>
    </sheetView>
  </sheetViews>
  <sheetFormatPr defaultColWidth="9.00390625" defaultRowHeight="12.75"/>
  <cols>
    <col min="1" max="1" width="6.625" style="0" customWidth="1"/>
    <col min="2" max="2" width="8.25390625" style="0" customWidth="1"/>
    <col min="3" max="3" width="8.12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7.5" customHeight="1">
      <c r="A1" s="1"/>
      <c r="B1" s="1"/>
      <c r="C1" s="1"/>
      <c r="D1" s="2"/>
      <c r="E1" s="4"/>
      <c r="F1" s="3"/>
      <c r="G1" s="9"/>
      <c r="H1" s="4"/>
    </row>
    <row r="2" spans="1:8" ht="46.5" customHeight="1" thickBot="1">
      <c r="A2" s="48" t="s">
        <v>13</v>
      </c>
      <c r="B2" s="48"/>
      <c r="C2" s="48"/>
      <c r="D2" s="48"/>
      <c r="E2" s="48"/>
      <c r="F2" s="48"/>
      <c r="G2" s="48"/>
      <c r="H2" s="4"/>
    </row>
    <row r="3" spans="1:8" ht="22.5" customHeight="1">
      <c r="A3" s="15" t="s">
        <v>0</v>
      </c>
      <c r="B3" s="15" t="s">
        <v>1</v>
      </c>
      <c r="C3" s="28" t="s">
        <v>10</v>
      </c>
      <c r="D3" s="23" t="s">
        <v>8</v>
      </c>
      <c r="E3" s="24" t="s">
        <v>2</v>
      </c>
      <c r="F3" s="23" t="s">
        <v>9</v>
      </c>
      <c r="G3" s="23" t="s">
        <v>11</v>
      </c>
      <c r="H3" s="8" t="s">
        <v>3</v>
      </c>
    </row>
    <row r="4" spans="1:8" ht="10.5" customHeight="1">
      <c r="A4" s="26">
        <v>1</v>
      </c>
      <c r="B4" s="26">
        <v>2</v>
      </c>
      <c r="C4" s="26">
        <v>3</v>
      </c>
      <c r="D4" s="27">
        <v>4</v>
      </c>
      <c r="E4" s="26"/>
      <c r="F4" s="26" t="s">
        <v>14</v>
      </c>
      <c r="G4" s="26" t="s">
        <v>15</v>
      </c>
      <c r="H4" s="7"/>
    </row>
    <row r="5" spans="1:8" ht="16.5" customHeight="1">
      <c r="A5" s="52" t="s">
        <v>12</v>
      </c>
      <c r="B5" s="53"/>
      <c r="C5" s="53"/>
      <c r="D5" s="53"/>
      <c r="E5" s="53"/>
      <c r="F5" s="53"/>
      <c r="G5" s="54"/>
      <c r="H5" s="7"/>
    </row>
    <row r="6" spans="1:8" s="12" customFormat="1" ht="16.5" customHeight="1">
      <c r="A6" s="14" t="s">
        <v>16</v>
      </c>
      <c r="B6" s="14"/>
      <c r="C6" s="14"/>
      <c r="D6" s="30" t="s">
        <v>30</v>
      </c>
      <c r="E6" s="14"/>
      <c r="F6" s="34">
        <f>F7+F9+F11</f>
        <v>81093.43</v>
      </c>
      <c r="G6" s="34">
        <v>5398.43</v>
      </c>
      <c r="H6" s="11"/>
    </row>
    <row r="7" spans="1:8" s="32" customFormat="1" ht="16.5" customHeight="1">
      <c r="A7" s="13"/>
      <c r="B7" s="13" t="s">
        <v>41</v>
      </c>
      <c r="C7" s="13"/>
      <c r="D7" s="31" t="s">
        <v>43</v>
      </c>
      <c r="E7" s="13"/>
      <c r="F7" s="35"/>
      <c r="G7" s="35">
        <v>5398.43</v>
      </c>
      <c r="H7" s="7"/>
    </row>
    <row r="8" spans="1:8" s="32" customFormat="1" ht="16.5" customHeight="1">
      <c r="A8" s="13"/>
      <c r="B8" s="13"/>
      <c r="C8" s="13" t="s">
        <v>42</v>
      </c>
      <c r="D8" s="31" t="s">
        <v>44</v>
      </c>
      <c r="E8" s="13"/>
      <c r="F8" s="35"/>
      <c r="G8" s="35">
        <v>5398.43</v>
      </c>
      <c r="H8" s="7"/>
    </row>
    <row r="9" spans="1:8" s="32" customFormat="1" ht="16.5" customHeight="1">
      <c r="A9" s="13"/>
      <c r="B9" s="13" t="s">
        <v>46</v>
      </c>
      <c r="C9" s="13"/>
      <c r="D9" s="31" t="s">
        <v>48</v>
      </c>
      <c r="E9" s="13"/>
      <c r="F9" s="35">
        <v>9400</v>
      </c>
      <c r="G9" s="35"/>
      <c r="H9" s="7"/>
    </row>
    <row r="10" spans="1:8" s="32" customFormat="1" ht="16.5" customHeight="1">
      <c r="A10" s="13"/>
      <c r="B10" s="13"/>
      <c r="C10" s="13" t="s">
        <v>47</v>
      </c>
      <c r="D10" s="31" t="s">
        <v>49</v>
      </c>
      <c r="E10" s="13"/>
      <c r="F10" s="35">
        <v>9400</v>
      </c>
      <c r="G10" s="35"/>
      <c r="H10" s="7"/>
    </row>
    <row r="11" spans="1:8" s="32" customFormat="1" ht="16.5" customHeight="1">
      <c r="A11" s="13"/>
      <c r="B11" s="13" t="s">
        <v>17</v>
      </c>
      <c r="C11" s="13"/>
      <c r="D11" s="31" t="s">
        <v>31</v>
      </c>
      <c r="E11" s="13"/>
      <c r="F11" s="35">
        <v>71693.43</v>
      </c>
      <c r="G11" s="35"/>
      <c r="H11" s="7"/>
    </row>
    <row r="12" spans="1:8" s="32" customFormat="1" ht="16.5" customHeight="1">
      <c r="A12" s="13"/>
      <c r="B12" s="13"/>
      <c r="C12" s="13" t="s">
        <v>18</v>
      </c>
      <c r="D12" s="31" t="s">
        <v>40</v>
      </c>
      <c r="E12" s="13"/>
      <c r="F12" s="35">
        <v>71693.43</v>
      </c>
      <c r="G12" s="35"/>
      <c r="H12" s="7"/>
    </row>
    <row r="13" spans="1:8" s="12" customFormat="1" ht="16.5" customHeight="1">
      <c r="A13" s="14" t="s">
        <v>50</v>
      </c>
      <c r="B13" s="14"/>
      <c r="C13" s="14"/>
      <c r="D13" s="30" t="s">
        <v>52</v>
      </c>
      <c r="E13" s="14"/>
      <c r="F13" s="34">
        <v>12311</v>
      </c>
      <c r="G13" s="34"/>
      <c r="H13" s="11"/>
    </row>
    <row r="14" spans="1:8" s="32" customFormat="1" ht="16.5" customHeight="1">
      <c r="A14" s="13"/>
      <c r="B14" s="13" t="s">
        <v>51</v>
      </c>
      <c r="C14" s="13"/>
      <c r="D14" s="31" t="s">
        <v>53</v>
      </c>
      <c r="E14" s="13"/>
      <c r="F14" s="35">
        <v>12311</v>
      </c>
      <c r="G14" s="35"/>
      <c r="H14" s="7"/>
    </row>
    <row r="15" spans="1:8" s="32" customFormat="1" ht="16.5" customHeight="1">
      <c r="A15" s="13"/>
      <c r="B15" s="13"/>
      <c r="C15" s="13" t="s">
        <v>18</v>
      </c>
      <c r="D15" s="31" t="s">
        <v>40</v>
      </c>
      <c r="E15" s="13"/>
      <c r="F15" s="35">
        <v>12311</v>
      </c>
      <c r="G15" s="35"/>
      <c r="H15" s="7"/>
    </row>
    <row r="16" spans="1:8" s="12" customFormat="1" ht="16.5" customHeight="1">
      <c r="A16" s="14" t="s">
        <v>19</v>
      </c>
      <c r="B16" s="14"/>
      <c r="C16" s="14"/>
      <c r="D16" s="30" t="s">
        <v>29</v>
      </c>
      <c r="E16" s="14"/>
      <c r="F16" s="34">
        <f>F17+F19+F21+F25</f>
        <v>13436</v>
      </c>
      <c r="G16" s="34"/>
      <c r="H16" s="11"/>
    </row>
    <row r="17" spans="1:8" s="32" customFormat="1" ht="49.5" customHeight="1">
      <c r="A17" s="13"/>
      <c r="B17" s="13" t="s">
        <v>20</v>
      </c>
      <c r="C17" s="13"/>
      <c r="D17" s="42" t="s">
        <v>32</v>
      </c>
      <c r="E17" s="13"/>
      <c r="F17" s="35">
        <v>1000</v>
      </c>
      <c r="G17" s="35"/>
      <c r="H17" s="7"/>
    </row>
    <row r="18" spans="1:8" s="32" customFormat="1" ht="16.5" customHeight="1">
      <c r="A18" s="13"/>
      <c r="B18" s="13"/>
      <c r="C18" s="13" t="s">
        <v>21</v>
      </c>
      <c r="D18" s="41" t="s">
        <v>36</v>
      </c>
      <c r="E18" s="13"/>
      <c r="F18" s="35">
        <v>1000</v>
      </c>
      <c r="G18" s="35"/>
      <c r="H18" s="7"/>
    </row>
    <row r="19" spans="1:8" s="32" customFormat="1" ht="16.5" customHeight="1">
      <c r="A19" s="13"/>
      <c r="B19" s="13" t="s">
        <v>22</v>
      </c>
      <c r="C19" s="13"/>
      <c r="D19" s="31" t="s">
        <v>33</v>
      </c>
      <c r="E19" s="13"/>
      <c r="F19" s="35">
        <v>7060</v>
      </c>
      <c r="G19" s="35"/>
      <c r="H19" s="7"/>
    </row>
    <row r="20" spans="1:8" s="32" customFormat="1" ht="16.5" customHeight="1">
      <c r="A20" s="13"/>
      <c r="B20" s="13"/>
      <c r="C20" s="13" t="s">
        <v>23</v>
      </c>
      <c r="D20" s="31" t="s">
        <v>35</v>
      </c>
      <c r="E20" s="13"/>
      <c r="F20" s="35">
        <v>7060</v>
      </c>
      <c r="G20" s="35"/>
      <c r="H20" s="7"/>
    </row>
    <row r="21" spans="1:8" s="32" customFormat="1" ht="16.5" customHeight="1">
      <c r="A21" s="13"/>
      <c r="B21" s="13" t="s">
        <v>24</v>
      </c>
      <c r="C21" s="13"/>
      <c r="D21" s="31" t="s">
        <v>34</v>
      </c>
      <c r="E21" s="13"/>
      <c r="F21" s="35">
        <f>F22+F23+F24</f>
        <v>4776</v>
      </c>
      <c r="G21" s="35"/>
      <c r="H21" s="7"/>
    </row>
    <row r="22" spans="1:8" s="32" customFormat="1" ht="16.5" customHeight="1">
      <c r="A22" s="13"/>
      <c r="B22" s="13"/>
      <c r="C22" s="13" t="s">
        <v>25</v>
      </c>
      <c r="D22" s="31" t="s">
        <v>37</v>
      </c>
      <c r="E22" s="13"/>
      <c r="F22" s="35">
        <v>4441</v>
      </c>
      <c r="G22" s="35"/>
      <c r="H22" s="7"/>
    </row>
    <row r="23" spans="1:8" s="32" customFormat="1" ht="16.5" customHeight="1">
      <c r="A23" s="13"/>
      <c r="B23" s="13"/>
      <c r="C23" s="13" t="s">
        <v>26</v>
      </c>
      <c r="D23" s="31" t="s">
        <v>38</v>
      </c>
      <c r="E23" s="13"/>
      <c r="F23" s="35">
        <v>290</v>
      </c>
      <c r="G23" s="35"/>
      <c r="H23" s="7"/>
    </row>
    <row r="24" spans="1:8" s="32" customFormat="1" ht="16.5" customHeight="1">
      <c r="A24" s="13"/>
      <c r="B24" s="13"/>
      <c r="C24" s="13" t="s">
        <v>27</v>
      </c>
      <c r="D24" s="31" t="s">
        <v>39</v>
      </c>
      <c r="E24" s="13"/>
      <c r="F24" s="35">
        <v>45</v>
      </c>
      <c r="G24" s="35"/>
      <c r="H24" s="7"/>
    </row>
    <row r="25" spans="1:8" s="10" customFormat="1" ht="16.5" customHeight="1">
      <c r="A25" s="13"/>
      <c r="B25" s="13" t="s">
        <v>28</v>
      </c>
      <c r="C25" s="13"/>
      <c r="D25" s="31" t="s">
        <v>31</v>
      </c>
      <c r="E25" s="13"/>
      <c r="F25" s="35">
        <v>600</v>
      </c>
      <c r="G25" s="35"/>
      <c r="H25" s="7"/>
    </row>
    <row r="26" spans="1:8" s="10" customFormat="1" ht="16.5" customHeight="1">
      <c r="A26" s="13"/>
      <c r="B26" s="13"/>
      <c r="C26" s="13" t="s">
        <v>23</v>
      </c>
      <c r="D26" s="39" t="s">
        <v>35</v>
      </c>
      <c r="E26" s="13"/>
      <c r="F26" s="35">
        <v>600</v>
      </c>
      <c r="G26" s="35"/>
      <c r="H26" s="7"/>
    </row>
    <row r="27" spans="1:8" s="29" customFormat="1" ht="16.5" customHeight="1">
      <c r="A27" s="13"/>
      <c r="B27" s="13"/>
      <c r="C27" s="13"/>
      <c r="D27" s="22" t="s">
        <v>7</v>
      </c>
      <c r="E27" s="13"/>
      <c r="F27" s="40">
        <f>F6+F13+F16</f>
        <v>106840.43</v>
      </c>
      <c r="G27" s="40">
        <f>G6+G13+G16</f>
        <v>5398.43</v>
      </c>
      <c r="H27" s="7"/>
    </row>
    <row r="28" spans="1:8" s="10" customFormat="1" ht="16.5" customHeight="1">
      <c r="A28" s="49" t="s">
        <v>6</v>
      </c>
      <c r="B28" s="50"/>
      <c r="C28" s="50"/>
      <c r="D28" s="50"/>
      <c r="E28" s="50"/>
      <c r="F28" s="50"/>
      <c r="G28" s="51"/>
      <c r="H28" s="7"/>
    </row>
    <row r="29" spans="1:8" s="10" customFormat="1" ht="16.5" customHeight="1">
      <c r="A29" s="36"/>
      <c r="B29" s="37"/>
      <c r="C29" s="37"/>
      <c r="D29" s="37"/>
      <c r="E29" s="37"/>
      <c r="F29" s="37"/>
      <c r="G29" s="38"/>
      <c r="H29" s="7"/>
    </row>
    <row r="30" spans="1:8" s="10" customFormat="1" ht="16.5" customHeight="1">
      <c r="A30" s="43">
        <v>150</v>
      </c>
      <c r="B30" s="43"/>
      <c r="C30" s="43"/>
      <c r="D30" s="44" t="s">
        <v>54</v>
      </c>
      <c r="E30" s="43"/>
      <c r="F30" s="43"/>
      <c r="G30" s="34">
        <v>13440</v>
      </c>
      <c r="H30" s="7"/>
    </row>
    <row r="31" spans="1:8" s="32" customFormat="1" ht="16.5" customHeight="1">
      <c r="A31" s="16"/>
      <c r="B31" s="16">
        <v>15011</v>
      </c>
      <c r="C31" s="16"/>
      <c r="D31" s="45" t="s">
        <v>55</v>
      </c>
      <c r="E31" s="16"/>
      <c r="F31" s="16"/>
      <c r="G31" s="35">
        <v>13440</v>
      </c>
      <c r="H31" s="7"/>
    </row>
    <row r="32" spans="1:8" s="32" customFormat="1" ht="46.5" customHeight="1">
      <c r="A32" s="16"/>
      <c r="B32" s="16"/>
      <c r="C32" s="16">
        <v>6639</v>
      </c>
      <c r="D32" s="46" t="s">
        <v>59</v>
      </c>
      <c r="E32" s="16"/>
      <c r="F32" s="16"/>
      <c r="G32" s="35">
        <v>13440</v>
      </c>
      <c r="H32" s="7"/>
    </row>
    <row r="33" spans="1:8" s="12" customFormat="1" ht="16.5" customHeight="1">
      <c r="A33" s="43">
        <v>750</v>
      </c>
      <c r="B33" s="43"/>
      <c r="C33" s="43"/>
      <c r="D33" s="44" t="s">
        <v>56</v>
      </c>
      <c r="E33" s="43"/>
      <c r="F33" s="43"/>
      <c r="G33" s="34">
        <v>10954</v>
      </c>
      <c r="H33" s="11"/>
    </row>
    <row r="34" spans="1:8" s="32" customFormat="1" ht="16.5" customHeight="1">
      <c r="A34" s="16"/>
      <c r="B34" s="16">
        <v>75095</v>
      </c>
      <c r="C34" s="16"/>
      <c r="D34" s="45" t="s">
        <v>31</v>
      </c>
      <c r="E34" s="16"/>
      <c r="F34" s="16"/>
      <c r="G34" s="35">
        <v>10954</v>
      </c>
      <c r="H34" s="7"/>
    </row>
    <row r="35" spans="1:8" s="32" customFormat="1" ht="46.5" customHeight="1">
      <c r="A35" s="16"/>
      <c r="B35" s="16"/>
      <c r="C35" s="16">
        <v>6639</v>
      </c>
      <c r="D35" s="46" t="s">
        <v>59</v>
      </c>
      <c r="E35" s="16"/>
      <c r="F35" s="16"/>
      <c r="G35" s="35">
        <v>10954</v>
      </c>
      <c r="H35" s="7"/>
    </row>
    <row r="36" spans="1:8" s="10" customFormat="1" ht="16.5" customHeight="1">
      <c r="A36" s="43">
        <v>801</v>
      </c>
      <c r="B36" s="43"/>
      <c r="C36" s="43"/>
      <c r="D36" s="44" t="s">
        <v>30</v>
      </c>
      <c r="E36" s="43"/>
      <c r="F36" s="34">
        <v>25400</v>
      </c>
      <c r="G36" s="34">
        <v>20000</v>
      </c>
      <c r="H36" s="7"/>
    </row>
    <row r="37" spans="1:8" s="32" customFormat="1" ht="16.5" customHeight="1">
      <c r="A37" s="16"/>
      <c r="B37" s="16">
        <v>80101</v>
      </c>
      <c r="C37" s="16"/>
      <c r="D37" s="45" t="s">
        <v>61</v>
      </c>
      <c r="E37" s="16"/>
      <c r="F37" s="35">
        <v>20000</v>
      </c>
      <c r="G37" s="16"/>
      <c r="H37" s="7"/>
    </row>
    <row r="38" spans="1:8" s="32" customFormat="1" ht="16.5" customHeight="1">
      <c r="A38" s="16"/>
      <c r="B38" s="16"/>
      <c r="C38" s="16">
        <v>6050</v>
      </c>
      <c r="D38" s="45" t="s">
        <v>60</v>
      </c>
      <c r="E38" s="16"/>
      <c r="F38" s="35">
        <v>20000</v>
      </c>
      <c r="G38" s="16"/>
      <c r="H38" s="7"/>
    </row>
    <row r="39" spans="1:8" s="32" customFormat="1" ht="16.5" customHeight="1">
      <c r="A39" s="16"/>
      <c r="B39" s="16">
        <v>80104</v>
      </c>
      <c r="C39" s="16"/>
      <c r="D39" s="45" t="s">
        <v>43</v>
      </c>
      <c r="E39" s="16"/>
      <c r="F39" s="35">
        <v>5400</v>
      </c>
      <c r="G39" s="16"/>
      <c r="H39" s="7"/>
    </row>
    <row r="40" spans="1:8" s="32" customFormat="1" ht="16.5" customHeight="1">
      <c r="A40" s="16"/>
      <c r="B40" s="16"/>
      <c r="C40" s="16">
        <v>6060</v>
      </c>
      <c r="D40" s="45" t="s">
        <v>45</v>
      </c>
      <c r="E40" s="16"/>
      <c r="F40" s="35">
        <v>5400</v>
      </c>
      <c r="G40" s="16"/>
      <c r="H40" s="7"/>
    </row>
    <row r="41" spans="1:8" s="32" customFormat="1" ht="16.5" customHeight="1">
      <c r="A41" s="16"/>
      <c r="B41" s="16">
        <v>80110</v>
      </c>
      <c r="C41" s="16"/>
      <c r="D41" s="45" t="s">
        <v>62</v>
      </c>
      <c r="E41" s="16"/>
      <c r="F41" s="35"/>
      <c r="G41" s="35">
        <v>20000</v>
      </c>
      <c r="H41" s="7"/>
    </row>
    <row r="42" spans="1:8" s="32" customFormat="1" ht="16.5" customHeight="1">
      <c r="A42" s="16"/>
      <c r="B42" s="16"/>
      <c r="C42" s="16">
        <v>6050</v>
      </c>
      <c r="D42" s="45" t="s">
        <v>60</v>
      </c>
      <c r="E42" s="16"/>
      <c r="F42" s="35"/>
      <c r="G42" s="35">
        <v>20000</v>
      </c>
      <c r="H42" s="7"/>
    </row>
    <row r="43" spans="1:8" s="12" customFormat="1" ht="16.5" customHeight="1">
      <c r="A43" s="43">
        <v>900</v>
      </c>
      <c r="B43" s="43"/>
      <c r="C43" s="43"/>
      <c r="D43" s="44" t="s">
        <v>57</v>
      </c>
      <c r="E43" s="43"/>
      <c r="F43" s="34">
        <f>F44</f>
        <v>24394</v>
      </c>
      <c r="G43" s="43"/>
      <c r="H43" s="11"/>
    </row>
    <row r="44" spans="1:8" s="32" customFormat="1" ht="16.5" customHeight="1">
      <c r="A44" s="16"/>
      <c r="B44" s="16">
        <v>90001</v>
      </c>
      <c r="C44" s="16"/>
      <c r="D44" s="45" t="s">
        <v>58</v>
      </c>
      <c r="E44" s="16"/>
      <c r="F44" s="35">
        <f>F45+F46+F47</f>
        <v>24394</v>
      </c>
      <c r="G44" s="16"/>
      <c r="H44" s="7"/>
    </row>
    <row r="45" spans="1:8" s="32" customFormat="1" ht="16.5" customHeight="1">
      <c r="A45" s="16"/>
      <c r="B45" s="16"/>
      <c r="C45" s="16">
        <v>6050</v>
      </c>
      <c r="D45" s="45" t="s">
        <v>60</v>
      </c>
      <c r="E45" s="16"/>
      <c r="F45" s="35">
        <v>9394</v>
      </c>
      <c r="G45" s="16"/>
      <c r="H45" s="7"/>
    </row>
    <row r="46" spans="1:8" s="32" customFormat="1" ht="16.5" customHeight="1">
      <c r="A46" s="16"/>
      <c r="B46" s="16"/>
      <c r="C46" s="16">
        <v>6058</v>
      </c>
      <c r="D46" s="45" t="s">
        <v>60</v>
      </c>
      <c r="E46" s="16"/>
      <c r="F46" s="35">
        <v>8500</v>
      </c>
      <c r="G46" s="16"/>
      <c r="H46" s="7"/>
    </row>
    <row r="47" spans="1:8" s="32" customFormat="1" ht="16.5" customHeight="1">
      <c r="A47" s="16"/>
      <c r="B47" s="16"/>
      <c r="C47" s="16">
        <v>6059</v>
      </c>
      <c r="D47" s="45" t="s">
        <v>60</v>
      </c>
      <c r="E47" s="16"/>
      <c r="F47" s="35">
        <v>6500</v>
      </c>
      <c r="G47" s="16"/>
      <c r="H47" s="7"/>
    </row>
    <row r="48" spans="1:8" s="29" customFormat="1" ht="16.5" customHeight="1">
      <c r="A48" s="16"/>
      <c r="B48" s="16"/>
      <c r="C48" s="16"/>
      <c r="D48" s="22" t="s">
        <v>5</v>
      </c>
      <c r="E48" s="17"/>
      <c r="F48" s="34">
        <f>F30+F33+F36+F43</f>
        <v>49794</v>
      </c>
      <c r="G48" s="34">
        <f>G30+G33+G36+G43</f>
        <v>44394</v>
      </c>
      <c r="H48" s="18" t="e">
        <f>#REF!+#REF!+#REF!+#REF!+#REF!+#REF!</f>
        <v>#REF!</v>
      </c>
    </row>
    <row r="49" spans="1:8" s="29" customFormat="1" ht="12" customHeight="1">
      <c r="A49" s="19"/>
      <c r="B49" s="19"/>
      <c r="C49" s="19"/>
      <c r="D49" s="20" t="s">
        <v>4</v>
      </c>
      <c r="E49" s="21"/>
      <c r="F49" s="33">
        <f>F27+F48</f>
        <v>156634.43</v>
      </c>
      <c r="G49" s="33">
        <f>G27+G48</f>
        <v>49792.43</v>
      </c>
      <c r="H49" s="33" t="e">
        <f>H27+H48</f>
        <v>#REF!</v>
      </c>
    </row>
    <row r="50" spans="6:7" ht="12.75">
      <c r="F50" s="5"/>
      <c r="G50" s="25"/>
    </row>
    <row r="51" spans="1:7" ht="12.75">
      <c r="A51" s="47"/>
      <c r="B51" s="47"/>
      <c r="C51" s="47"/>
      <c r="D51" s="47"/>
      <c r="E51" s="47"/>
      <c r="F51" s="47"/>
      <c r="G51" s="47"/>
    </row>
    <row r="52" spans="1:7" ht="12.75">
      <c r="A52" s="47"/>
      <c r="B52" s="47"/>
      <c r="C52" s="47"/>
      <c r="D52" s="47"/>
      <c r="E52" s="47"/>
      <c r="F52" s="47"/>
      <c r="G52" s="47"/>
    </row>
  </sheetData>
  <sheetProtection/>
  <mergeCells count="5">
    <mergeCell ref="A52:G52"/>
    <mergeCell ref="A2:G2"/>
    <mergeCell ref="A28:G28"/>
    <mergeCell ref="A5:G5"/>
    <mergeCell ref="A51:G5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2
do Uchwały Nr XII/108/2011 
Rady Gminy Długosiodło
z dnia 28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2011-12-23T12:50:20Z</cp:lastPrinted>
  <dcterms:created xsi:type="dcterms:W3CDTF">1997-02-26T13:46:56Z</dcterms:created>
  <dcterms:modified xsi:type="dcterms:W3CDTF">2012-01-04T13:30:16Z</dcterms:modified>
  <cp:category/>
  <cp:version/>
  <cp:contentType/>
  <cp:contentStatus/>
</cp:coreProperties>
</file>