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<sst xmlns="http://schemas.openxmlformats.org/spreadsheetml/2006/main" count="106" uniqueCount="81">
  <si>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</si>
  <si>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</si>
  <si>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</si>
  <si>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</si>
  <si>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</si>
  <si>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</si>
  <si>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</si>
  <si>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</si>
  <si>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</si>
  <si>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</si>
  <si>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</si>
  <si>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</si>
  <si>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</si>
  <si>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WYDATKÓW BUDŻETU GMINY DŁUGOSIODŁO NA 2011 ROK</t>
  </si>
  <si>
    <t>5</t>
  </si>
  <si>
    <t>6</t>
  </si>
  <si>
    <t>852</t>
  </si>
  <si>
    <t>85295</t>
  </si>
  <si>
    <t>010</t>
  </si>
  <si>
    <t>01010</t>
  </si>
  <si>
    <t>6058</t>
  </si>
  <si>
    <t>6059</t>
  </si>
  <si>
    <t>Pomoc społeczna</t>
  </si>
  <si>
    <t>Pozostała działalność</t>
  </si>
  <si>
    <t>Rolnictwo i łowiectwo</t>
  </si>
  <si>
    <t>Infrastruktura wodociągowa i sanitacyjna wsi</t>
  </si>
  <si>
    <t>Wydatki inwestycyjne jednostek budżetowych</t>
  </si>
  <si>
    <t>Oświata i wychowanie</t>
  </si>
  <si>
    <t>Szkoły podstawowe</t>
  </si>
  <si>
    <t>Gospodarka komunalna i ochrona środowiska</t>
  </si>
  <si>
    <t>Gospodarka ściekowa i ochrona wód</t>
  </si>
  <si>
    <t>Kultura fizyczna i sport</t>
  </si>
  <si>
    <t>Obiekty sportowe</t>
  </si>
  <si>
    <t>85202</t>
  </si>
  <si>
    <t>4330</t>
  </si>
  <si>
    <t>85219</t>
  </si>
  <si>
    <t>4210</t>
  </si>
  <si>
    <t>4410</t>
  </si>
  <si>
    <t>85228</t>
  </si>
  <si>
    <t>4300</t>
  </si>
  <si>
    <t>750</t>
  </si>
  <si>
    <t>75023</t>
  </si>
  <si>
    <t>4010</t>
  </si>
  <si>
    <t>921</t>
  </si>
  <si>
    <t>Administracja publiczna</t>
  </si>
  <si>
    <t>Urzędy gmin (miast i miast na prawach powiatu)</t>
  </si>
  <si>
    <t>Domy pomocy społecznej</t>
  </si>
  <si>
    <t>Ośrodki pomocy społecznej</t>
  </si>
  <si>
    <t>Usługi opiekuńcze i specjalistyczne usługi opiekuńcze</t>
  </si>
  <si>
    <t>Wynagrodzenia osobowe pracowników</t>
  </si>
  <si>
    <t>Zakup usług przez jednostki samorządu terytorialnego od innych jednostek samorządu terytorialnego</t>
  </si>
  <si>
    <t>Zakup materiałów i wyposażenia</t>
  </si>
  <si>
    <t>Podróże służbowe krajowe</t>
  </si>
  <si>
    <t>801</t>
  </si>
  <si>
    <t>80101</t>
  </si>
  <si>
    <t>92116</t>
  </si>
  <si>
    <t>2480</t>
  </si>
  <si>
    <t>Kultura i ochrona dziedzictwa narodowego</t>
  </si>
  <si>
    <t>Biblioteki</t>
  </si>
  <si>
    <t>Dotacja podmiotowa z budżetu dla samorządowej instytucji kultury</t>
  </si>
  <si>
    <t>4110</t>
  </si>
  <si>
    <t>Składki na ubezpieczenia społeczne</t>
  </si>
  <si>
    <t>Zakup usług pozostałych</t>
  </si>
  <si>
    <t>4017</t>
  </si>
  <si>
    <t>4019</t>
  </si>
  <si>
    <t>4117</t>
  </si>
  <si>
    <t>4119</t>
  </si>
  <si>
    <t>4217</t>
  </si>
  <si>
    <t>4219</t>
  </si>
  <si>
    <t>4307</t>
  </si>
  <si>
    <t>4309</t>
  </si>
  <si>
    <t>600</t>
  </si>
  <si>
    <t>60016</t>
  </si>
  <si>
    <t>900</t>
  </si>
  <si>
    <t>90003</t>
  </si>
  <si>
    <t>Transport i łączność</t>
  </si>
  <si>
    <t>Drogi publiczne gminne</t>
  </si>
  <si>
    <t>4437</t>
  </si>
  <si>
    <t>4439</t>
  </si>
  <si>
    <t>Różne opłaty i składki</t>
  </si>
  <si>
    <t>Oczyszczanie miast i wsi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</si>
</sst>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#,##0.0_ ;\-#,##0.0\ "/>
    <numFmt numFmtId="183" formatCode="#,##0_ ;\-#,##0\ "/>
    <numFmt numFmtId="184" formatCode="#,##0.000_ ;\-#,##0.000\ "/>
    <numFmt numFmtId="185" formatCode="#,##0.0000_ ;\-#,##0.0000\ 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3" fontId="6" fillId="0" borderId="11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 shrinkToFit="1"/>
    </xf>
    <xf numFmtId="173" fontId="6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.625" style="0" customWidth="1"/>
    <col min="2" max="2" width="8.25390625" style="0" customWidth="1"/>
    <col min="3" max="3" width="8.12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7.5" customHeight="1">
      <c r="A1" s="1"/>
      <c r="B1" s="1"/>
      <c r="C1" s="1"/>
      <c r="D1" s="2"/>
      <c r="E1" s="4"/>
      <c r="F1" s="3"/>
      <c r="G1" s="9"/>
      <c r="H1" s="4"/>
    </row>
    <row r="2" spans="1:8" ht="46.5" customHeight="1" thickBot="1">
      <c r="A2" s="49" t="s">
        <v>13</v>
      </c>
      <c r="B2" s="49"/>
      <c r="C2" s="49"/>
      <c r="D2" s="49"/>
      <c r="E2" s="49"/>
      <c r="F2" s="49"/>
      <c r="G2" s="49"/>
      <c r="H2" s="4"/>
    </row>
    <row r="3" spans="1:8" ht="22.5" customHeight="1">
      <c r="A3" s="15" t="s">
        <v>0</v>
      </c>
      <c r="B3" s="15" t="s">
        <v>1</v>
      </c>
      <c r="C3" s="28" t="s">
        <v>10</v>
      </c>
      <c r="D3" s="23" t="s">
        <v>8</v>
      </c>
      <c r="E3" s="24" t="s">
        <v>2</v>
      </c>
      <c r="F3" s="23" t="s">
        <v>9</v>
      </c>
      <c r="G3" s="23" t="s">
        <v>11</v>
      </c>
      <c r="H3" s="8" t="s">
        <v>3</v>
      </c>
    </row>
    <row r="4" spans="1:8" ht="10.5" customHeight="1">
      <c r="A4" s="26">
        <v>1</v>
      </c>
      <c r="B4" s="26">
        <v>2</v>
      </c>
      <c r="C4" s="26">
        <v>3</v>
      </c>
      <c r="D4" s="27">
        <v>4</v>
      </c>
      <c r="E4" s="26"/>
      <c r="F4" s="26" t="s">
        <v>14</v>
      </c>
      <c r="G4" s="26" t="s">
        <v>15</v>
      </c>
      <c r="H4" s="7"/>
    </row>
    <row r="5" spans="1:8" ht="16.5" customHeight="1">
      <c r="A5" s="53" t="s">
        <v>12</v>
      </c>
      <c r="B5" s="54"/>
      <c r="C5" s="54"/>
      <c r="D5" s="54"/>
      <c r="E5" s="54"/>
      <c r="F5" s="54"/>
      <c r="G5" s="55"/>
      <c r="H5" s="7"/>
    </row>
    <row r="6" spans="1:8" ht="16.5" customHeight="1">
      <c r="A6" s="14" t="s">
        <v>71</v>
      </c>
      <c r="B6" s="14"/>
      <c r="C6" s="14"/>
      <c r="D6" s="30" t="s">
        <v>75</v>
      </c>
      <c r="E6" s="14"/>
      <c r="F6" s="14"/>
      <c r="G6" s="37">
        <v>10000</v>
      </c>
      <c r="H6" s="7"/>
    </row>
    <row r="7" spans="1:8" s="32" customFormat="1" ht="16.5" customHeight="1">
      <c r="A7" s="13"/>
      <c r="B7" s="13" t="s">
        <v>72</v>
      </c>
      <c r="C7" s="13"/>
      <c r="D7" s="31" t="s">
        <v>76</v>
      </c>
      <c r="E7" s="13"/>
      <c r="F7" s="13"/>
      <c r="G7" s="38">
        <v>10000</v>
      </c>
      <c r="H7" s="7"/>
    </row>
    <row r="8" spans="1:8" s="32" customFormat="1" ht="16.5" customHeight="1">
      <c r="A8" s="13"/>
      <c r="B8" s="13"/>
      <c r="C8" s="13" t="s">
        <v>39</v>
      </c>
      <c r="D8" s="31" t="s">
        <v>62</v>
      </c>
      <c r="E8" s="13"/>
      <c r="F8" s="13"/>
      <c r="G8" s="38">
        <v>10000</v>
      </c>
      <c r="H8" s="7"/>
    </row>
    <row r="9" spans="1:8" s="12" customFormat="1" ht="16.5" customHeight="1">
      <c r="A9" s="14" t="s">
        <v>40</v>
      </c>
      <c r="B9" s="14"/>
      <c r="C9" s="14"/>
      <c r="D9" s="30" t="s">
        <v>44</v>
      </c>
      <c r="E9" s="14"/>
      <c r="F9" s="37"/>
      <c r="G9" s="37">
        <v>168560.12</v>
      </c>
      <c r="H9" s="11"/>
    </row>
    <row r="10" spans="1:8" s="32" customFormat="1" ht="16.5" customHeight="1">
      <c r="A10" s="13"/>
      <c r="B10" s="13" t="s">
        <v>41</v>
      </c>
      <c r="C10" s="13"/>
      <c r="D10" s="31" t="s">
        <v>45</v>
      </c>
      <c r="E10" s="13"/>
      <c r="F10" s="38"/>
      <c r="G10" s="38">
        <f>G11+G12</f>
        <v>168560.12</v>
      </c>
      <c r="H10" s="7"/>
    </row>
    <row r="11" spans="1:8" s="32" customFormat="1" ht="16.5" customHeight="1">
      <c r="A11" s="13"/>
      <c r="B11" s="13"/>
      <c r="C11" s="13" t="s">
        <v>42</v>
      </c>
      <c r="D11" s="47" t="s">
        <v>49</v>
      </c>
      <c r="E11" s="13"/>
      <c r="F11" s="38"/>
      <c r="G11" s="38">
        <v>140000</v>
      </c>
      <c r="H11" s="7"/>
    </row>
    <row r="12" spans="1:8" s="32" customFormat="1" ht="16.5" customHeight="1">
      <c r="A12" s="13"/>
      <c r="B12" s="13"/>
      <c r="C12" s="13" t="s">
        <v>60</v>
      </c>
      <c r="D12" s="31" t="s">
        <v>61</v>
      </c>
      <c r="E12" s="13"/>
      <c r="F12" s="38"/>
      <c r="G12" s="38">
        <v>28560.12</v>
      </c>
      <c r="H12" s="7"/>
    </row>
    <row r="13" spans="1:8" s="12" customFormat="1" ht="16.5" customHeight="1">
      <c r="A13" s="14" t="s">
        <v>53</v>
      </c>
      <c r="B13" s="14"/>
      <c r="C13" s="14"/>
      <c r="D13" s="30" t="s">
        <v>27</v>
      </c>
      <c r="E13" s="14"/>
      <c r="F13" s="37"/>
      <c r="G13" s="37">
        <v>50000</v>
      </c>
      <c r="H13" s="11"/>
    </row>
    <row r="14" spans="1:8" s="32" customFormat="1" ht="16.5" customHeight="1">
      <c r="A14" s="13"/>
      <c r="B14" s="13" t="s">
        <v>54</v>
      </c>
      <c r="C14" s="13"/>
      <c r="D14" s="31" t="s">
        <v>28</v>
      </c>
      <c r="E14" s="13"/>
      <c r="F14" s="38"/>
      <c r="G14" s="38">
        <v>50000</v>
      </c>
      <c r="H14" s="7"/>
    </row>
    <row r="15" spans="1:8" s="32" customFormat="1" ht="16.5" customHeight="1">
      <c r="A15" s="13"/>
      <c r="B15" s="13"/>
      <c r="C15" s="13" t="s">
        <v>42</v>
      </c>
      <c r="D15" s="31" t="s">
        <v>49</v>
      </c>
      <c r="E15" s="13"/>
      <c r="F15" s="38"/>
      <c r="G15" s="38">
        <v>26000</v>
      </c>
      <c r="H15" s="7"/>
    </row>
    <row r="16" spans="1:8" s="32" customFormat="1" ht="16.5" customHeight="1">
      <c r="A16" s="13"/>
      <c r="B16" s="13"/>
      <c r="C16" s="13" t="s">
        <v>60</v>
      </c>
      <c r="D16" s="31" t="s">
        <v>61</v>
      </c>
      <c r="E16" s="13"/>
      <c r="F16" s="38"/>
      <c r="G16" s="38">
        <v>24000</v>
      </c>
      <c r="H16" s="7"/>
    </row>
    <row r="17" spans="1:8" s="32" customFormat="1" ht="16.5" customHeight="1">
      <c r="A17" s="14" t="s">
        <v>16</v>
      </c>
      <c r="B17" s="14"/>
      <c r="C17" s="14"/>
      <c r="D17" s="30" t="s">
        <v>22</v>
      </c>
      <c r="E17" s="14"/>
      <c r="F17" s="37"/>
      <c r="G17" s="37">
        <v>291000</v>
      </c>
      <c r="H17" s="7"/>
    </row>
    <row r="18" spans="1:8" s="10" customFormat="1" ht="16.5" customHeight="1">
      <c r="A18" s="13"/>
      <c r="B18" s="13" t="s">
        <v>33</v>
      </c>
      <c r="C18" s="13"/>
      <c r="D18" s="31" t="s">
        <v>46</v>
      </c>
      <c r="E18" s="13"/>
      <c r="F18" s="38"/>
      <c r="G18" s="38">
        <v>44000</v>
      </c>
      <c r="H18" s="7"/>
    </row>
    <row r="19" spans="1:8" s="10" customFormat="1" ht="26.25" customHeight="1">
      <c r="A19" s="13"/>
      <c r="B19" s="13"/>
      <c r="C19" s="13" t="s">
        <v>34</v>
      </c>
      <c r="D19" s="44" t="s">
        <v>50</v>
      </c>
      <c r="E19" s="13"/>
      <c r="F19" s="38"/>
      <c r="G19" s="38">
        <v>44000</v>
      </c>
      <c r="H19" s="7"/>
    </row>
    <row r="20" spans="1:8" s="10" customFormat="1" ht="16.5" customHeight="1">
      <c r="A20" s="13"/>
      <c r="B20" s="13" t="s">
        <v>35</v>
      </c>
      <c r="C20" s="13"/>
      <c r="D20" s="31" t="s">
        <v>47</v>
      </c>
      <c r="E20" s="13"/>
      <c r="F20" s="38"/>
      <c r="G20" s="38">
        <v>3000</v>
      </c>
      <c r="H20" s="7"/>
    </row>
    <row r="21" spans="1:8" s="10" customFormat="1" ht="16.5" customHeight="1">
      <c r="A21" s="13"/>
      <c r="B21" s="13"/>
      <c r="C21" s="13" t="s">
        <v>36</v>
      </c>
      <c r="D21" s="31" t="s">
        <v>51</v>
      </c>
      <c r="E21" s="13"/>
      <c r="F21" s="38"/>
      <c r="G21" s="38">
        <v>2000</v>
      </c>
      <c r="H21" s="7"/>
    </row>
    <row r="22" spans="1:8" s="10" customFormat="1" ht="16.5" customHeight="1">
      <c r="A22" s="13"/>
      <c r="B22" s="13"/>
      <c r="C22" s="13" t="s">
        <v>37</v>
      </c>
      <c r="D22" s="31" t="s">
        <v>52</v>
      </c>
      <c r="E22" s="13"/>
      <c r="F22" s="38"/>
      <c r="G22" s="38">
        <v>1000</v>
      </c>
      <c r="H22" s="7"/>
    </row>
    <row r="23" spans="1:8" s="32" customFormat="1" ht="16.5" customHeight="1">
      <c r="A23" s="13"/>
      <c r="B23" s="13" t="s">
        <v>17</v>
      </c>
      <c r="C23" s="13"/>
      <c r="D23" s="31" t="s">
        <v>23</v>
      </c>
      <c r="E23" s="13"/>
      <c r="F23" s="38"/>
      <c r="G23" s="38">
        <f>G24+G25+G26+G27+G28+G29+G30+G31+G32+G33</f>
        <v>236000</v>
      </c>
      <c r="H23" s="7"/>
    </row>
    <row r="24" spans="1:8" s="32" customFormat="1" ht="16.5" customHeight="1">
      <c r="A24" s="13"/>
      <c r="B24" s="13"/>
      <c r="C24" s="13" t="s">
        <v>63</v>
      </c>
      <c r="D24" s="31" t="s">
        <v>49</v>
      </c>
      <c r="E24" s="13"/>
      <c r="F24" s="38"/>
      <c r="G24" s="38">
        <v>9367</v>
      </c>
      <c r="H24" s="7"/>
    </row>
    <row r="25" spans="1:8" s="32" customFormat="1" ht="16.5" customHeight="1">
      <c r="A25" s="13"/>
      <c r="B25" s="13"/>
      <c r="C25" s="13" t="s">
        <v>64</v>
      </c>
      <c r="D25" s="31" t="s">
        <v>49</v>
      </c>
      <c r="E25" s="13"/>
      <c r="F25" s="38"/>
      <c r="G25" s="38">
        <v>6819</v>
      </c>
      <c r="H25" s="7"/>
    </row>
    <row r="26" spans="1:8" s="32" customFormat="1" ht="16.5" customHeight="1">
      <c r="A26" s="13"/>
      <c r="B26" s="13"/>
      <c r="C26" s="13" t="s">
        <v>65</v>
      </c>
      <c r="D26" s="31" t="s">
        <v>61</v>
      </c>
      <c r="E26" s="13"/>
      <c r="F26" s="38"/>
      <c r="G26" s="38">
        <v>915</v>
      </c>
      <c r="H26" s="7"/>
    </row>
    <row r="27" spans="1:8" s="32" customFormat="1" ht="16.5" customHeight="1">
      <c r="A27" s="13"/>
      <c r="B27" s="13"/>
      <c r="C27" s="13" t="s">
        <v>66</v>
      </c>
      <c r="D27" s="31" t="s">
        <v>61</v>
      </c>
      <c r="E27" s="13"/>
      <c r="F27" s="38"/>
      <c r="G27" s="38">
        <v>1635</v>
      </c>
      <c r="H27" s="7"/>
    </row>
    <row r="28" spans="1:8" s="32" customFormat="1" ht="16.5" customHeight="1">
      <c r="A28" s="13"/>
      <c r="B28" s="13"/>
      <c r="C28" s="13" t="s">
        <v>67</v>
      </c>
      <c r="D28" s="31" t="s">
        <v>51</v>
      </c>
      <c r="E28" s="13"/>
      <c r="F28" s="38"/>
      <c r="G28" s="38">
        <v>8142</v>
      </c>
      <c r="H28" s="7"/>
    </row>
    <row r="29" spans="1:8" s="32" customFormat="1" ht="16.5" customHeight="1">
      <c r="A29" s="13"/>
      <c r="B29" s="13"/>
      <c r="C29" s="13" t="s">
        <v>68</v>
      </c>
      <c r="D29" s="31" t="s">
        <v>51</v>
      </c>
      <c r="E29" s="13"/>
      <c r="F29" s="38"/>
      <c r="G29" s="38">
        <v>2781</v>
      </c>
      <c r="H29" s="7"/>
    </row>
    <row r="30" spans="1:8" s="32" customFormat="1" ht="16.5" customHeight="1">
      <c r="A30" s="13"/>
      <c r="B30" s="13"/>
      <c r="C30" s="13" t="s">
        <v>69</v>
      </c>
      <c r="D30" s="31" t="s">
        <v>62</v>
      </c>
      <c r="E30" s="13"/>
      <c r="F30" s="38"/>
      <c r="G30" s="38">
        <v>138963</v>
      </c>
      <c r="H30" s="7"/>
    </row>
    <row r="31" spans="1:8" s="32" customFormat="1" ht="16.5" customHeight="1">
      <c r="A31" s="13"/>
      <c r="B31" s="13"/>
      <c r="C31" s="13" t="s">
        <v>70</v>
      </c>
      <c r="D31" s="31" t="s">
        <v>62</v>
      </c>
      <c r="E31" s="13"/>
      <c r="F31" s="38"/>
      <c r="G31" s="38">
        <v>46059</v>
      </c>
      <c r="H31" s="7"/>
    </row>
    <row r="32" spans="1:8" s="32" customFormat="1" ht="16.5" customHeight="1">
      <c r="A32" s="13"/>
      <c r="B32" s="13"/>
      <c r="C32" s="13" t="s">
        <v>77</v>
      </c>
      <c r="D32" s="31" t="s">
        <v>79</v>
      </c>
      <c r="E32" s="13"/>
      <c r="F32" s="38"/>
      <c r="G32" s="38">
        <v>19918</v>
      </c>
      <c r="H32" s="7"/>
    </row>
    <row r="33" spans="1:8" s="32" customFormat="1" ht="16.5" customHeight="1">
      <c r="A33" s="13"/>
      <c r="B33" s="13"/>
      <c r="C33" s="13" t="s">
        <v>78</v>
      </c>
      <c r="D33" s="31" t="s">
        <v>79</v>
      </c>
      <c r="E33" s="13"/>
      <c r="F33" s="38"/>
      <c r="G33" s="38">
        <v>1401</v>
      </c>
      <c r="H33" s="7"/>
    </row>
    <row r="34" spans="1:8" s="32" customFormat="1" ht="16.5" customHeight="1">
      <c r="A34" s="13"/>
      <c r="B34" s="13" t="s">
        <v>38</v>
      </c>
      <c r="C34" s="13"/>
      <c r="D34" s="31" t="s">
        <v>48</v>
      </c>
      <c r="E34" s="13"/>
      <c r="F34" s="38"/>
      <c r="G34" s="38">
        <v>8000</v>
      </c>
      <c r="H34" s="7"/>
    </row>
    <row r="35" spans="1:8" s="32" customFormat="1" ht="16.5" customHeight="1">
      <c r="A35" s="13"/>
      <c r="B35" s="13"/>
      <c r="C35" s="13" t="s">
        <v>39</v>
      </c>
      <c r="D35" s="31" t="s">
        <v>62</v>
      </c>
      <c r="E35" s="13"/>
      <c r="F35" s="38"/>
      <c r="G35" s="38">
        <v>8000</v>
      </c>
      <c r="H35" s="7"/>
    </row>
    <row r="36" spans="1:8" s="12" customFormat="1" ht="16.5" customHeight="1">
      <c r="A36" s="14" t="s">
        <v>73</v>
      </c>
      <c r="B36" s="14"/>
      <c r="C36" s="14"/>
      <c r="D36" s="30" t="s">
        <v>29</v>
      </c>
      <c r="E36" s="14"/>
      <c r="F36" s="37"/>
      <c r="G36" s="37">
        <v>14000</v>
      </c>
      <c r="H36" s="11"/>
    </row>
    <row r="37" spans="1:8" s="32" customFormat="1" ht="16.5" customHeight="1">
      <c r="A37" s="13"/>
      <c r="B37" s="13" t="s">
        <v>74</v>
      </c>
      <c r="C37" s="13"/>
      <c r="D37" s="31" t="s">
        <v>80</v>
      </c>
      <c r="E37" s="13"/>
      <c r="F37" s="38"/>
      <c r="G37" s="38">
        <v>14000</v>
      </c>
      <c r="H37" s="7"/>
    </row>
    <row r="38" spans="1:8" s="32" customFormat="1" ht="16.5" customHeight="1">
      <c r="A38" s="13"/>
      <c r="B38" s="13"/>
      <c r="C38" s="13" t="s">
        <v>39</v>
      </c>
      <c r="D38" s="31" t="s">
        <v>62</v>
      </c>
      <c r="E38" s="13"/>
      <c r="F38" s="38"/>
      <c r="G38" s="38">
        <v>14000</v>
      </c>
      <c r="H38" s="7"/>
    </row>
    <row r="39" spans="1:8" s="12" customFormat="1" ht="16.5" customHeight="1">
      <c r="A39" s="14" t="s">
        <v>43</v>
      </c>
      <c r="B39" s="14"/>
      <c r="C39" s="14"/>
      <c r="D39" s="30" t="s">
        <v>57</v>
      </c>
      <c r="E39" s="14"/>
      <c r="F39" s="37"/>
      <c r="G39" s="37">
        <v>50000</v>
      </c>
      <c r="H39" s="11"/>
    </row>
    <row r="40" spans="1:8" s="32" customFormat="1" ht="16.5" customHeight="1">
      <c r="A40" s="13"/>
      <c r="B40" s="13" t="s">
        <v>55</v>
      </c>
      <c r="C40" s="13"/>
      <c r="D40" s="31" t="s">
        <v>58</v>
      </c>
      <c r="E40" s="13"/>
      <c r="F40" s="38"/>
      <c r="G40" s="38">
        <v>50000</v>
      </c>
      <c r="H40" s="7"/>
    </row>
    <row r="41" spans="1:8" s="29" customFormat="1" ht="22.5" customHeight="1">
      <c r="A41" s="13"/>
      <c r="B41" s="13"/>
      <c r="C41" s="13" t="s">
        <v>56</v>
      </c>
      <c r="D41" s="45" t="s">
        <v>59</v>
      </c>
      <c r="E41" s="13"/>
      <c r="F41" s="38"/>
      <c r="G41" s="38">
        <v>50000</v>
      </c>
      <c r="H41" s="7"/>
    </row>
    <row r="42" spans="1:8" s="29" customFormat="1" ht="16.5" customHeight="1">
      <c r="A42" s="13"/>
      <c r="B42" s="13"/>
      <c r="C42" s="13"/>
      <c r="D42" s="22" t="s">
        <v>7</v>
      </c>
      <c r="E42" s="13"/>
      <c r="F42" s="46">
        <f>F9+F13+F17+F39</f>
        <v>0</v>
      </c>
      <c r="G42" s="46">
        <f>G6+G9+G13+G17+G36+G39</f>
        <v>583560.12</v>
      </c>
      <c r="H42" s="7"/>
    </row>
    <row r="43" spans="1:8" s="10" customFormat="1" ht="16.5" customHeight="1">
      <c r="A43" s="50" t="s">
        <v>6</v>
      </c>
      <c r="B43" s="51"/>
      <c r="C43" s="51"/>
      <c r="D43" s="51"/>
      <c r="E43" s="51"/>
      <c r="F43" s="51"/>
      <c r="G43" s="52"/>
      <c r="H43" s="7"/>
    </row>
    <row r="44" spans="1:8" s="10" customFormat="1" ht="16.5" customHeight="1">
      <c r="A44" s="39"/>
      <c r="B44" s="40"/>
      <c r="C44" s="40"/>
      <c r="D44" s="40"/>
      <c r="E44" s="40"/>
      <c r="F44" s="40"/>
      <c r="G44" s="41"/>
      <c r="H44" s="7"/>
    </row>
    <row r="45" spans="1:8" s="12" customFormat="1" ht="15.75" customHeight="1">
      <c r="A45" s="42" t="s">
        <v>18</v>
      </c>
      <c r="B45" s="34"/>
      <c r="C45" s="34"/>
      <c r="D45" s="35" t="s">
        <v>24</v>
      </c>
      <c r="E45" s="34"/>
      <c r="F45" s="37">
        <v>11050</v>
      </c>
      <c r="G45" s="37"/>
      <c r="H45" s="11"/>
    </row>
    <row r="46" spans="1:8" s="10" customFormat="1" ht="15.75" customHeight="1">
      <c r="A46" s="16"/>
      <c r="B46" s="43" t="s">
        <v>19</v>
      </c>
      <c r="C46" s="43"/>
      <c r="D46" s="36" t="s">
        <v>25</v>
      </c>
      <c r="E46" s="16"/>
      <c r="F46" s="38">
        <v>11050</v>
      </c>
      <c r="G46" s="38"/>
      <c r="H46" s="7"/>
    </row>
    <row r="47" spans="1:8" s="10" customFormat="1" ht="15.75" customHeight="1">
      <c r="A47" s="16"/>
      <c r="B47" s="43"/>
      <c r="C47" s="43" t="s">
        <v>20</v>
      </c>
      <c r="D47" s="36" t="s">
        <v>26</v>
      </c>
      <c r="E47" s="16"/>
      <c r="F47" s="38">
        <v>4500</v>
      </c>
      <c r="G47" s="38"/>
      <c r="H47" s="7"/>
    </row>
    <row r="48" spans="1:8" s="10" customFormat="1" ht="15.75" customHeight="1">
      <c r="A48" s="16"/>
      <c r="B48" s="43"/>
      <c r="C48" s="43" t="s">
        <v>21</v>
      </c>
      <c r="D48" s="36" t="s">
        <v>26</v>
      </c>
      <c r="E48" s="16"/>
      <c r="F48" s="38">
        <v>6550</v>
      </c>
      <c r="G48" s="38"/>
      <c r="H48" s="7"/>
    </row>
    <row r="49" spans="1:8" s="10" customFormat="1" ht="16.5" customHeight="1">
      <c r="A49" s="34">
        <v>801</v>
      </c>
      <c r="B49" s="34"/>
      <c r="C49" s="34"/>
      <c r="D49" s="35" t="s">
        <v>27</v>
      </c>
      <c r="E49" s="34"/>
      <c r="F49" s="37"/>
      <c r="G49" s="37">
        <v>179000</v>
      </c>
      <c r="H49" s="7"/>
    </row>
    <row r="50" spans="1:8" s="10" customFormat="1" ht="16.5" customHeight="1">
      <c r="A50" s="16"/>
      <c r="B50" s="16">
        <v>80101</v>
      </c>
      <c r="C50" s="16"/>
      <c r="D50" s="36" t="s">
        <v>28</v>
      </c>
      <c r="E50" s="16"/>
      <c r="F50" s="38"/>
      <c r="G50" s="38">
        <v>179000</v>
      </c>
      <c r="H50" s="7"/>
    </row>
    <row r="51" spans="1:8" s="10" customFormat="1" ht="16.5" customHeight="1">
      <c r="A51" s="16"/>
      <c r="B51" s="16"/>
      <c r="C51" s="16">
        <v>6050</v>
      </c>
      <c r="D51" s="36" t="s">
        <v>26</v>
      </c>
      <c r="E51" s="16"/>
      <c r="F51" s="38"/>
      <c r="G51" s="38">
        <v>179000</v>
      </c>
      <c r="H51" s="7"/>
    </row>
    <row r="52" spans="1:8" s="12" customFormat="1" ht="16.5" customHeight="1">
      <c r="A52" s="34">
        <v>900</v>
      </c>
      <c r="B52" s="34"/>
      <c r="C52" s="34"/>
      <c r="D52" s="35" t="s">
        <v>29</v>
      </c>
      <c r="E52" s="34"/>
      <c r="F52" s="37"/>
      <c r="G52" s="37">
        <v>824000</v>
      </c>
      <c r="H52" s="11"/>
    </row>
    <row r="53" spans="1:8" s="10" customFormat="1" ht="16.5" customHeight="1">
      <c r="A53" s="16"/>
      <c r="B53" s="16">
        <v>90001</v>
      </c>
      <c r="C53" s="16"/>
      <c r="D53" s="36" t="s">
        <v>30</v>
      </c>
      <c r="E53" s="16"/>
      <c r="F53" s="38"/>
      <c r="G53" s="38">
        <v>824000</v>
      </c>
      <c r="H53" s="7"/>
    </row>
    <row r="54" spans="1:8" s="10" customFormat="1" ht="16.5" customHeight="1">
      <c r="A54" s="16"/>
      <c r="B54" s="16"/>
      <c r="C54" s="16">
        <v>6058</v>
      </c>
      <c r="D54" s="36" t="s">
        <v>26</v>
      </c>
      <c r="E54" s="16"/>
      <c r="F54" s="38"/>
      <c r="G54" s="38">
        <v>304000</v>
      </c>
      <c r="H54" s="7"/>
    </row>
    <row r="55" spans="1:8" s="10" customFormat="1" ht="16.5" customHeight="1">
      <c r="A55" s="16"/>
      <c r="B55" s="16"/>
      <c r="C55" s="16">
        <v>6059</v>
      </c>
      <c r="D55" s="36" t="s">
        <v>26</v>
      </c>
      <c r="E55" s="16"/>
      <c r="F55" s="38"/>
      <c r="G55" s="38">
        <v>520000</v>
      </c>
      <c r="H55" s="7"/>
    </row>
    <row r="56" spans="1:8" s="12" customFormat="1" ht="16.5" customHeight="1">
      <c r="A56" s="34">
        <v>926</v>
      </c>
      <c r="B56" s="34"/>
      <c r="C56" s="34"/>
      <c r="D56" s="35" t="s">
        <v>31</v>
      </c>
      <c r="E56" s="34"/>
      <c r="F56" s="37"/>
      <c r="G56" s="37">
        <v>300000</v>
      </c>
      <c r="H56" s="11"/>
    </row>
    <row r="57" spans="1:8" s="10" customFormat="1" ht="16.5" customHeight="1">
      <c r="A57" s="16"/>
      <c r="B57" s="16">
        <v>92601</v>
      </c>
      <c r="C57" s="16"/>
      <c r="D57" s="36" t="s">
        <v>32</v>
      </c>
      <c r="E57" s="16"/>
      <c r="F57" s="38"/>
      <c r="G57" s="38">
        <v>300000</v>
      </c>
      <c r="H57" s="7"/>
    </row>
    <row r="58" spans="1:8" s="10" customFormat="1" ht="16.5" customHeight="1">
      <c r="A58" s="16"/>
      <c r="B58" s="16"/>
      <c r="C58" s="16">
        <v>6050</v>
      </c>
      <c r="D58" s="36" t="s">
        <v>26</v>
      </c>
      <c r="E58" s="16"/>
      <c r="F58" s="38"/>
      <c r="G58" s="38">
        <v>300000</v>
      </c>
      <c r="H58" s="7"/>
    </row>
    <row r="59" spans="1:8" s="29" customFormat="1" ht="16.5" customHeight="1">
      <c r="A59" s="16"/>
      <c r="B59" s="16"/>
      <c r="C59" s="16"/>
      <c r="D59" s="22" t="s">
        <v>5</v>
      </c>
      <c r="E59" s="17"/>
      <c r="F59" s="37">
        <f>F45+F49+F52+F56</f>
        <v>11050</v>
      </c>
      <c r="G59" s="37">
        <f>G45+G49+G52+G56</f>
        <v>1303000</v>
      </c>
      <c r="H59" s="18" t="e">
        <f>#REF!+#REF!+#REF!+#REF!+#REF!+#REF!</f>
        <v>#REF!</v>
      </c>
    </row>
    <row r="60" spans="1:8" s="29" customFormat="1" ht="12" customHeight="1">
      <c r="A60" s="19"/>
      <c r="B60" s="19"/>
      <c r="C60" s="19"/>
      <c r="D60" s="20" t="s">
        <v>4</v>
      </c>
      <c r="E60" s="21"/>
      <c r="F60" s="33">
        <f>F42+F59</f>
        <v>11050</v>
      </c>
      <c r="G60" s="33">
        <f>G42+G59</f>
        <v>1886560.12</v>
      </c>
      <c r="H60" s="33" t="e">
        <f>H42+H59</f>
        <v>#REF!</v>
      </c>
    </row>
    <row r="61" spans="6:7" ht="12.75">
      <c r="F61" s="5"/>
      <c r="G61" s="25"/>
    </row>
    <row r="62" spans="1:7" ht="12.75">
      <c r="A62" s="48"/>
      <c r="B62" s="48"/>
      <c r="C62" s="48"/>
      <c r="D62" s="48"/>
      <c r="E62" s="48"/>
      <c r="F62" s="48"/>
      <c r="G62" s="48"/>
    </row>
    <row r="63" spans="1:7" ht="12.75">
      <c r="A63" s="48"/>
      <c r="B63" s="48"/>
      <c r="C63" s="48"/>
      <c r="D63" s="48"/>
      <c r="E63" s="48"/>
      <c r="F63" s="48"/>
      <c r="G63" s="48"/>
    </row>
  </sheetData>
  <sheetProtection/>
  <mergeCells count="5">
    <mergeCell ref="A63:G63"/>
    <mergeCell ref="A2:G2"/>
    <mergeCell ref="A43:G43"/>
    <mergeCell ref="A5:G5"/>
    <mergeCell ref="A62:G62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&amp;RZałącznik nr 2
do Uchwały Nr XI/103/2011
Rady Gminy Długosiodło
z dnia 16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2011-12-23T12:50:20Z</cp:lastPrinted>
  <dcterms:created xsi:type="dcterms:W3CDTF">1997-02-26T13:46:56Z</dcterms:created>
  <dcterms:modified xsi:type="dcterms:W3CDTF">2011-12-23T12:50:46Z</dcterms:modified>
  <cp:category/>
  <cp:version/>
  <cp:contentType/>
  <cp:contentStatus/>
</cp:coreProperties>
</file>